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tabRatio="642" activeTab="0"/>
  </bookViews>
  <sheets>
    <sheet name="2018-分省分专业计划表6235（仅供上网 ）" sheetId="1" r:id="rId1"/>
    <sheet name="2018年招生计划（5700版-含专项计划） " sheetId="2" state="hidden" r:id="rId2"/>
  </sheets>
  <definedNames>
    <definedName name="_xlnm._FilterDatabase" localSheetId="1" hidden="1">'2018年招生计划（5700版-含专项计划） '!$AF$1:$AF$29590</definedName>
  </definedNames>
  <calcPr fullCalcOnLoad="1"/>
</workbook>
</file>

<file path=xl/sharedStrings.xml><?xml version="1.0" encoding="utf-8"?>
<sst xmlns="http://schemas.openxmlformats.org/spreadsheetml/2006/main" count="1281" uniqueCount="273">
  <si>
    <t xml:space="preserve">2018年分省分专业生源计划表(含国家和地方专项计划数据)                    </t>
  </si>
  <si>
    <t>科类</t>
  </si>
  <si>
    <t>学制</t>
  </si>
  <si>
    <t>合 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</si>
  <si>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</si>
  <si>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</si>
  <si>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</si>
  <si>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</si>
  <si>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</si>
  <si>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</si>
  <si>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</si>
  <si>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</si>
  <si>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</si>
  <si>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</si>
  <si>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</si>
  <si>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                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</si>
  <si>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</si>
  <si>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</si>
  <si>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</si>
  <si>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</si>
  <si>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</si>
  <si>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</si>
  <si>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</si>
  <si>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</si>
  <si>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</si>
  <si>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</si>
  <si>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</si>
  <si>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</si>
  <si>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</si>
  <si>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</si>
  <si>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</si>
  <si>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</si>
  <si>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</si>
  <si>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内高班</t>
  </si>
  <si>
    <t>合计</t>
  </si>
  <si>
    <t xml:space="preserve">         总    计</t>
  </si>
  <si>
    <t>资源与环境经济学</t>
  </si>
  <si>
    <t>理</t>
  </si>
  <si>
    <t>四</t>
  </si>
  <si>
    <t>资源与环境经济学(国家专项)</t>
  </si>
  <si>
    <t>资源与环境经济学（地方专项）</t>
  </si>
  <si>
    <t>金融学</t>
  </si>
  <si>
    <t>政治学与行政学</t>
  </si>
  <si>
    <t>文</t>
  </si>
  <si>
    <t>政治学与行政学(国家专项)</t>
  </si>
  <si>
    <t>政治学与行政学（地方专项）</t>
  </si>
  <si>
    <t>社会工作</t>
  </si>
  <si>
    <t>社会工作(国家专项)</t>
  </si>
  <si>
    <t>社会工作（地方专项）</t>
  </si>
  <si>
    <t>英语</t>
  </si>
  <si>
    <t>日语</t>
  </si>
  <si>
    <t>数学与应用数学</t>
  </si>
  <si>
    <t>数学与应用数学(国家专项)</t>
  </si>
  <si>
    <t>数学与应用数学(地方专项)</t>
  </si>
  <si>
    <t>信息与计算科学</t>
  </si>
  <si>
    <t>信息与计算科学(国家专项)</t>
  </si>
  <si>
    <t>信息与计算科学(地方专项)</t>
  </si>
  <si>
    <t>应用物理学</t>
  </si>
  <si>
    <t>应用物理学(国家专项)</t>
  </si>
  <si>
    <t>应用物理学(地方专项)</t>
  </si>
  <si>
    <t>应用化学</t>
  </si>
  <si>
    <t>应用化学(国家专项)</t>
  </si>
  <si>
    <t>应用化学(地方专项)</t>
  </si>
  <si>
    <t>地理信息科学</t>
  </si>
  <si>
    <t>地理信息科学(国家专项)</t>
  </si>
  <si>
    <t>地理信息科学(地方专项)</t>
  </si>
  <si>
    <t>应用统计学</t>
  </si>
  <si>
    <t>应用统计学(国家专项)</t>
  </si>
  <si>
    <t>应用统计学(地方专项)</t>
  </si>
  <si>
    <t>工程力学</t>
  </si>
  <si>
    <t>工程力学(国家专项)</t>
  </si>
  <si>
    <t>工程力学(地方专项)</t>
  </si>
  <si>
    <t>机械设计制造及其自动化</t>
  </si>
  <si>
    <t>工业设计</t>
  </si>
  <si>
    <t>过程装备与控制工程</t>
  </si>
  <si>
    <t>过程装备与控制工程(国家专项)</t>
  </si>
  <si>
    <t>过程装备与控制工程(地方专项)</t>
  </si>
  <si>
    <t>车辆工程</t>
  </si>
  <si>
    <t>测控技术与仪器</t>
  </si>
  <si>
    <t>测控技术与仪器(国家专项)</t>
  </si>
  <si>
    <t>测控技术与仪器(地方专项)</t>
  </si>
  <si>
    <t>无机非金属材料工程</t>
  </si>
  <si>
    <t>无机非金属材料工程(国家专项)</t>
  </si>
  <si>
    <t>无机非金属材料工程(地方专项)</t>
  </si>
  <si>
    <t>高分子材料与工程</t>
  </si>
  <si>
    <t>高分子材料与工程(国家专项)</t>
  </si>
  <si>
    <t>高分子材料与工程(地方专项)</t>
  </si>
  <si>
    <t>复合材料与工程</t>
  </si>
  <si>
    <t>复合材料与工程(国家专项)</t>
  </si>
  <si>
    <t>复合材料与工程(地方专项)</t>
  </si>
  <si>
    <t>电气工程及其自动化</t>
  </si>
  <si>
    <t>电子信息工程</t>
  </si>
  <si>
    <t>通信工程</t>
  </si>
  <si>
    <t>光电信息科学与工程</t>
  </si>
  <si>
    <t>光电信息科学与工程(国家专项)</t>
  </si>
  <si>
    <t>光电信息科学与工程(地方专项)</t>
  </si>
  <si>
    <t>自动化</t>
  </si>
  <si>
    <t>计算机科学与技术</t>
  </si>
  <si>
    <t>信息安全</t>
  </si>
  <si>
    <t>物联网工程</t>
  </si>
  <si>
    <t>数字媒体与技术</t>
  </si>
  <si>
    <t>土木工程</t>
  </si>
  <si>
    <t>建筑环境与能源应用工程</t>
  </si>
  <si>
    <t>建筑环境与能源应用工程(国家专项)</t>
  </si>
  <si>
    <t>建筑环境与能源应用工程(地方专项)</t>
  </si>
  <si>
    <t>城市地下空间工程</t>
  </si>
  <si>
    <t>水文与水资源工程</t>
  </si>
  <si>
    <t>水文与水资源工程(国家专项)</t>
  </si>
  <si>
    <t>水文与水资源工程(地方专项)</t>
  </si>
  <si>
    <t>测绘工程</t>
  </si>
  <si>
    <t>测绘工程(国家专项)</t>
  </si>
  <si>
    <t>测绘工程(地方专项)</t>
  </si>
  <si>
    <t>遥感科学与技术</t>
  </si>
  <si>
    <t>遥感科学与技术(国家专项)</t>
  </si>
  <si>
    <t>遥感科学与技术(地方专项)</t>
  </si>
  <si>
    <t>化学工程与工艺</t>
  </si>
  <si>
    <t>化学工程与工艺(国家专项)</t>
  </si>
  <si>
    <t>化学工程与工艺(地方专项)</t>
  </si>
  <si>
    <t>制药工程</t>
  </si>
  <si>
    <t>制药工程(国家专项)</t>
  </si>
  <si>
    <t>制药工程(地方专项)</t>
  </si>
  <si>
    <t>资源循环科学与工程</t>
  </si>
  <si>
    <t>资源循环科学与工程(国家专项)</t>
  </si>
  <si>
    <t>资源循环科学与工程(地方专项)</t>
  </si>
  <si>
    <t>能源化学工程</t>
  </si>
  <si>
    <t>能源化学工程(国家专项)</t>
  </si>
  <si>
    <t>能源化学工程(地方专项)</t>
  </si>
  <si>
    <t>地质工程</t>
  </si>
  <si>
    <t>地质工程(国家专项)</t>
  </si>
  <si>
    <t>地质工程(地方专项)</t>
  </si>
  <si>
    <t>勘查技术与工程</t>
  </si>
  <si>
    <t>勘查技术与工程(国家专项)</t>
  </si>
  <si>
    <t>勘查技术与工程(地方专项)</t>
  </si>
  <si>
    <t>采矿工程</t>
  </si>
  <si>
    <t>采矿工程(国家专项)</t>
  </si>
  <si>
    <t>采矿工程(地方专项)</t>
  </si>
  <si>
    <t>矿物加工工程</t>
  </si>
  <si>
    <t>矿物加工工程(国家专项)</t>
  </si>
  <si>
    <t>矿物加工工程(地方专项)</t>
  </si>
  <si>
    <t>弹药工程与爆炸技术</t>
  </si>
  <si>
    <t>特种能源技术与工程</t>
  </si>
  <si>
    <t>特种能源技术与工程(国家专项)</t>
  </si>
  <si>
    <t>特种能源技术与工程(地方专项)</t>
  </si>
  <si>
    <t>环境工程</t>
  </si>
  <si>
    <t>环境工程(国家专项)</t>
  </si>
  <si>
    <t>环境工程(地方专项)</t>
  </si>
  <si>
    <t>建筑学</t>
  </si>
  <si>
    <t>五</t>
  </si>
  <si>
    <t>风景园林</t>
  </si>
  <si>
    <t>安全工程</t>
  </si>
  <si>
    <t>安全工程(国家专项)</t>
  </si>
  <si>
    <t>安全工程(地方专项)</t>
  </si>
  <si>
    <t>临床医学</t>
  </si>
  <si>
    <t>预防医学</t>
  </si>
  <si>
    <t>预防医学(国家专项)</t>
  </si>
  <si>
    <t>预防医学(地方专项)</t>
  </si>
  <si>
    <t>药学</t>
  </si>
  <si>
    <t>药学(国家专项)</t>
  </si>
  <si>
    <t>药学(地方专项)</t>
  </si>
  <si>
    <t>医学检验技术</t>
  </si>
  <si>
    <t>医学检验技术(国家专项)</t>
  </si>
  <si>
    <t>医学检验技术(地方专项)</t>
  </si>
  <si>
    <t>护理学</t>
  </si>
  <si>
    <t>信息管理与信息系统</t>
  </si>
  <si>
    <t>工程管理</t>
  </si>
  <si>
    <t>市场营销</t>
  </si>
  <si>
    <t>人力资源管理</t>
  </si>
  <si>
    <t>电子商务</t>
  </si>
  <si>
    <t>动画</t>
  </si>
  <si>
    <t>艺</t>
  </si>
  <si>
    <t>机械电子工程</t>
  </si>
  <si>
    <t>电气工程与智能控制</t>
  </si>
  <si>
    <t>给排水科学与工程</t>
  </si>
  <si>
    <t>给排水科学与工程(国家专项)</t>
  </si>
  <si>
    <t>给排水科学与工程(地方专项)</t>
  </si>
  <si>
    <t>财务管理</t>
  </si>
  <si>
    <t>交通工程</t>
  </si>
  <si>
    <t>工程造价</t>
  </si>
  <si>
    <t>网络与新媒体</t>
  </si>
  <si>
    <t>地下水科学与工程</t>
  </si>
  <si>
    <t>地下水科学与工程(国家专项)</t>
  </si>
  <si>
    <t>地下水科学与工程(地方专项)</t>
  </si>
  <si>
    <t>消防工程</t>
  </si>
  <si>
    <t>道路桥梁与渡河工程</t>
  </si>
  <si>
    <t>道路桥梁与渡河工程(国家专项)</t>
  </si>
  <si>
    <t>道路桥梁与渡河工程(地方专项)</t>
  </si>
  <si>
    <t>软件工程</t>
  </si>
  <si>
    <t>导航工程</t>
  </si>
  <si>
    <t>数据科学与大数据技术</t>
  </si>
  <si>
    <t>会计学</t>
  </si>
  <si>
    <t>机械电子工程（中外合作办学）</t>
  </si>
  <si>
    <r>
      <t>2</t>
    </r>
    <r>
      <rPr>
        <b/>
        <sz val="22"/>
        <rFont val="黑体"/>
        <family val="0"/>
      </rPr>
      <t xml:space="preserve">018年分省分专业生源计划表5700 (第一稿-含国家和地方专项计划数据)        </t>
    </r>
    <r>
      <rPr>
        <b/>
        <sz val="28"/>
        <rFont val="黑体"/>
        <family val="0"/>
      </rPr>
      <t xml:space="preserve">    </t>
    </r>
    <r>
      <rPr>
        <b/>
        <sz val="28"/>
        <rFont val="Times New Roman"/>
        <family val="1"/>
      </rPr>
      <t xml:space="preserve">        </t>
    </r>
  </si>
  <si>
    <t>合  计</t>
  </si>
  <si>
    <t>安徽</t>
  </si>
  <si>
    <t>其他</t>
  </si>
  <si>
    <t>汇总</t>
  </si>
  <si>
    <t>总    计</t>
  </si>
  <si>
    <t>资源与环境经济学(贫困地区)</t>
  </si>
  <si>
    <t>资源与环境经济学（农村学生）</t>
  </si>
  <si>
    <t>政治学与行政学(贫困地区)</t>
  </si>
  <si>
    <t>政治学与行政学（农村学生）</t>
  </si>
  <si>
    <t>社会工作(贫困地区)</t>
  </si>
  <si>
    <t>社会工作（农村学生）</t>
  </si>
  <si>
    <t>数学与应用数学(贫困地区)</t>
  </si>
  <si>
    <t>数学与应用数学(农村学生)</t>
  </si>
  <si>
    <t>信息与计算科学(贫困地区)</t>
  </si>
  <si>
    <t>信息与计算科学(农村学生)</t>
  </si>
  <si>
    <t>应用物理学(贫困地区)</t>
  </si>
  <si>
    <t>应用物理学(农村学生)</t>
  </si>
  <si>
    <t>应用化学(贫困地区)</t>
  </si>
  <si>
    <t>应用化学(农村学生)</t>
  </si>
  <si>
    <t>自然地理与资源环境</t>
  </si>
  <si>
    <t>自然地理与资源环境(贫困地区)</t>
  </si>
  <si>
    <t>自然地理与资源环境(农村学生)</t>
  </si>
  <si>
    <t>地理信息科学(贫困地区)</t>
  </si>
  <si>
    <t>地理信息科学(农村学生)</t>
  </si>
  <si>
    <t>应用统计学(贫困地区)</t>
  </si>
  <si>
    <t>应用统计学(农村学生)</t>
  </si>
  <si>
    <t>工程力学(贫困地区)</t>
  </si>
  <si>
    <t>工程力学(农村学生)</t>
  </si>
  <si>
    <t>过程装备与控制工程(贫困地区)</t>
  </si>
  <si>
    <t>过程装备与控制工程(农村学生)</t>
  </si>
  <si>
    <t>测控技术与仪器(贫困地区)</t>
  </si>
  <si>
    <t>测控技术与仪器(农村学生)</t>
  </si>
  <si>
    <t>无机非金属材料工程(贫困地区)</t>
  </si>
  <si>
    <t>无机非金属材料工程(农村学生)</t>
  </si>
  <si>
    <t>高分子材料与工程(贫困地区)</t>
  </si>
  <si>
    <t>高分子材料与工程(农村学生)</t>
  </si>
  <si>
    <t>复合材料与工程(贫困地区)</t>
  </si>
  <si>
    <t>复合材料与工程(农村学生)</t>
  </si>
  <si>
    <t>光电信息科学与工程(贫困地区)</t>
  </si>
  <si>
    <t>光电信息科学与工程(农村学生)</t>
  </si>
  <si>
    <t>信息安全(贫困地区)</t>
  </si>
  <si>
    <t>信息安全(农村学生)</t>
  </si>
  <si>
    <t>建筑环境与能源应用工程(贫困地区)</t>
  </si>
  <si>
    <t>建筑环境与能源应用工程(农村学生)</t>
  </si>
  <si>
    <t>水文与水资源工程(贫困地区)</t>
  </si>
  <si>
    <t>水文与水资源工程(农村学生)</t>
  </si>
  <si>
    <t>测绘工程(贫困地区)</t>
  </si>
  <si>
    <t>测绘工程(农村学生)</t>
  </si>
  <si>
    <t>遥感科学与技术(贫困地区)</t>
  </si>
  <si>
    <t>遥感科学与技术(农村学生)</t>
  </si>
  <si>
    <t>化学工程与工艺(贫困地区)</t>
  </si>
  <si>
    <t>化学工程与工艺(农村学生)</t>
  </si>
  <si>
    <t>制药工程(贫困地区)</t>
  </si>
  <si>
    <t>制药工程(农村学生)</t>
  </si>
  <si>
    <t>资源循环科学与工程(贫困地区)</t>
  </si>
  <si>
    <t>资源循环科学与工程(农村学生)</t>
  </si>
  <si>
    <t>能源化学工程(贫困地区)</t>
  </si>
  <si>
    <t>能源化学工程(农村学生)</t>
  </si>
  <si>
    <t>地质工程(贫困地区)</t>
  </si>
  <si>
    <t>地质工程(农村学生)</t>
  </si>
  <si>
    <t>勘查技术与工程(贫困地区)</t>
  </si>
  <si>
    <t>勘查技术与工程(农村学生)</t>
  </si>
  <si>
    <t>采矿工程(贫困地区)</t>
  </si>
  <si>
    <t>采矿工程(农村学生)</t>
  </si>
  <si>
    <t>矿物加工工程(贫困地区)</t>
  </si>
  <si>
    <t>矿物加工工程(农村学生)</t>
  </si>
  <si>
    <t>特种能源技术与工程(贫困地区)</t>
  </si>
  <si>
    <t>特种能源技术与工程(农村学生)</t>
  </si>
  <si>
    <t>环境工程(贫困地区)</t>
  </si>
  <si>
    <t>环境工程(农村学生)</t>
  </si>
  <si>
    <t>安全工程(贫困地区)</t>
  </si>
  <si>
    <t>安全工程(农村学生)</t>
  </si>
  <si>
    <t>预防医学(贫困地区)</t>
  </si>
  <si>
    <t>预防医学(农村学生)</t>
  </si>
  <si>
    <t>药学(贫困地区)</t>
  </si>
  <si>
    <t>药学(农村学生)</t>
  </si>
  <si>
    <t>医学检验技术(贫困地区)</t>
  </si>
  <si>
    <t>医学检验技术(农村学生)</t>
  </si>
  <si>
    <t>给排水科学与工程(贫困地区)</t>
  </si>
  <si>
    <t>给排水科学与工程(农村学生)</t>
  </si>
  <si>
    <t>说明：1、本年度招生计划总数为5700，其中28个外省招生计划核准为1361人（含单列内地新疆班高中毕业生计划为19人），计划类型有：南疆单列计划2人、和田定向计划5人，安徽省实际招生计划为一本批次4339（含30个艺术类，国家专项计划180个，地方专项149+149*10%≈165个）。2、编制原则：地矿类专业与相关学院沟通后招生计划向有关省份倾斜；征集志愿多的专业的向专项倾斜；依据2016年录取一志愿率微调相关省份专业的计划投放数量；兼顾中西部的发展状况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</si>
</sst>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0"/>
    </font>
    <font>
      <b/>
      <sz val="16"/>
      <name val="宋体"/>
      <family val="0"/>
    </font>
    <font>
      <sz val="12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22"/>
      <name val="黑体"/>
      <family val="0"/>
    </font>
    <font>
      <b/>
      <sz val="28"/>
      <name val="黑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20" borderId="9" xfId="0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5" fillId="21" borderId="9" xfId="0" applyFont="1" applyFill="1" applyBorder="1" applyAlignment="1">
      <alignment vertical="center"/>
    </xf>
    <xf numFmtId="0" fontId="0" fillId="21" borderId="9" xfId="0" applyFill="1" applyBorder="1" applyAlignment="1">
      <alignment horizontal="center"/>
    </xf>
    <xf numFmtId="0" fontId="6" fillId="21" borderId="9" xfId="0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 vertical="center" wrapText="1"/>
    </xf>
    <xf numFmtId="0" fontId="5" fillId="19" borderId="9" xfId="0" applyFont="1" applyFill="1" applyBorder="1" applyAlignment="1">
      <alignment vertical="center"/>
    </xf>
    <xf numFmtId="0" fontId="0" fillId="19" borderId="9" xfId="0" applyFill="1" applyBorder="1" applyAlignment="1">
      <alignment horizontal="center"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5" fillId="7" borderId="9" xfId="0" applyFont="1" applyFill="1" applyBorder="1" applyAlignment="1">
      <alignment vertical="center"/>
    </xf>
    <xf numFmtId="0" fontId="0" fillId="22" borderId="9" xfId="0" applyFill="1" applyBorder="1" applyAlignment="1">
      <alignment horizontal="center"/>
    </xf>
    <xf numFmtId="0" fontId="6" fillId="22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vertical="center"/>
    </xf>
    <xf numFmtId="0" fontId="5" fillId="22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/>
    </xf>
    <xf numFmtId="0" fontId="6" fillId="7" borderId="9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vertical="center"/>
    </xf>
    <xf numFmtId="0" fontId="0" fillId="23" borderId="9" xfId="0" applyFill="1" applyBorder="1" applyAlignment="1">
      <alignment horizontal="center"/>
    </xf>
    <xf numFmtId="0" fontId="6" fillId="23" borderId="9" xfId="0" applyFont="1" applyFill="1" applyBorder="1" applyAlignment="1">
      <alignment horizontal="center" vertical="center" wrapText="1"/>
    </xf>
    <xf numFmtId="0" fontId="0" fillId="23" borderId="9" xfId="0" applyFill="1" applyBorder="1" applyAlignment="1">
      <alignment horizontal="center" vertical="center" wrapText="1"/>
    </xf>
    <xf numFmtId="0" fontId="5" fillId="24" borderId="9" xfId="0" applyFont="1" applyFill="1" applyBorder="1" applyAlignment="1">
      <alignment vertical="center"/>
    </xf>
    <xf numFmtId="0" fontId="0" fillId="24" borderId="9" xfId="0" applyFill="1" applyBorder="1" applyAlignment="1">
      <alignment horizontal="center"/>
    </xf>
    <xf numFmtId="0" fontId="6" fillId="24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44" fontId="3" fillId="19" borderId="9" xfId="18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8" fillId="20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0" fillId="24" borderId="9" xfId="0" applyNumberFormat="1" applyFill="1" applyBorder="1" applyAlignment="1">
      <alignment horizontal="center" vertical="center" wrapText="1"/>
    </xf>
    <xf numFmtId="0" fontId="0" fillId="24" borderId="9" xfId="0" applyNumberFormat="1" applyFont="1" applyFill="1" applyBorder="1" applyAlignment="1">
      <alignment horizontal="center" vertical="center" wrapText="1"/>
    </xf>
    <xf numFmtId="0" fontId="0" fillId="23" borderId="9" xfId="0" applyNumberForma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 wrapText="1"/>
    </xf>
    <xf numFmtId="0" fontId="0" fillId="19" borderId="9" xfId="0" applyNumberFormat="1" applyFill="1" applyBorder="1" applyAlignment="1">
      <alignment horizontal="center" vertical="center" wrapText="1"/>
    </xf>
    <xf numFmtId="0" fontId="3" fillId="25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23" borderId="9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0" fillId="24" borderId="9" xfId="0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shrinkToFit="1"/>
    </xf>
    <xf numFmtId="0" fontId="10" fillId="22" borderId="9" xfId="0" applyFont="1" applyFill="1" applyBorder="1" applyAlignment="1">
      <alignment vertical="center"/>
    </xf>
    <xf numFmtId="0" fontId="0" fillId="26" borderId="9" xfId="0" applyFont="1" applyFill="1" applyBorder="1" applyAlignment="1">
      <alignment horizontal="center" vertical="center" shrinkToFit="1"/>
    </xf>
    <xf numFmtId="0" fontId="0" fillId="26" borderId="9" xfId="0" applyFont="1" applyFill="1" applyBorder="1" applyAlignment="1">
      <alignment horizontal="center" vertical="center"/>
    </xf>
    <xf numFmtId="0" fontId="3" fillId="26" borderId="9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 shrinkToFit="1"/>
    </xf>
    <xf numFmtId="49" fontId="0" fillId="19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4" borderId="9" xfId="0" applyFont="1" applyFill="1" applyBorder="1" applyAlignment="1">
      <alignment horizontal="center" vertical="center" wrapText="1"/>
    </xf>
    <xf numFmtId="0" fontId="12" fillId="21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21" borderId="9" xfId="0" applyFill="1" applyBorder="1" applyAlignment="1">
      <alignment vertical="center"/>
    </xf>
    <xf numFmtId="0" fontId="6" fillId="1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4" fontId="3" fillId="0" borderId="9" xfId="1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609600</xdr:colOff>
      <xdr:row>4</xdr:row>
      <xdr:rowOff>0</xdr:rowOff>
    </xdr:to>
    <xdr:sp>
      <xdr:nvSpPr>
        <xdr:cNvPr id="1" name="TextBox 391"/>
        <xdr:cNvSpPr txBox="1">
          <a:spLocks noChangeArrowheads="1"/>
        </xdr:cNvSpPr>
      </xdr:nvSpPr>
      <xdr:spPr>
        <a:xfrm>
          <a:off x="0" y="1057275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专业名</a:t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895350</xdr:colOff>
      <xdr:row>3</xdr:row>
      <xdr:rowOff>19050</xdr:rowOff>
    </xdr:to>
    <xdr:sp fLocksText="0">
      <xdr:nvSpPr>
        <xdr:cNvPr id="2" name="TextBox 392"/>
        <xdr:cNvSpPr txBox="1">
          <a:spLocks noChangeArrowheads="1"/>
        </xdr:cNvSpPr>
      </xdr:nvSpPr>
      <xdr:spPr>
        <a:xfrm>
          <a:off x="714375" y="828675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19050</xdr:rowOff>
    </xdr:from>
    <xdr:to>
      <xdr:col>0</xdr:col>
      <xdr:colOff>1133475</xdr:colOff>
      <xdr:row>1</xdr:row>
      <xdr:rowOff>161925</xdr:rowOff>
    </xdr:to>
    <xdr:sp>
      <xdr:nvSpPr>
        <xdr:cNvPr id="3" name="TextBox 393"/>
        <xdr:cNvSpPr txBox="1">
          <a:spLocks noChangeArrowheads="1"/>
        </xdr:cNvSpPr>
      </xdr:nvSpPr>
      <xdr:spPr>
        <a:xfrm>
          <a:off x="876300" y="666750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409575</xdr:colOff>
      <xdr:row>2</xdr:row>
      <xdr:rowOff>85725</xdr:rowOff>
    </xdr:to>
    <xdr:sp>
      <xdr:nvSpPr>
        <xdr:cNvPr id="4" name="TextBox 394"/>
        <xdr:cNvSpPr txBox="1">
          <a:spLocks noChangeArrowheads="1"/>
        </xdr:cNvSpPr>
      </xdr:nvSpPr>
      <xdr:spPr>
        <a:xfrm>
          <a:off x="161925" y="7334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</a:t>
          </a:r>
        </a:p>
      </xdr:txBody>
    </xdr:sp>
    <xdr:clientData/>
  </xdr:twoCellAnchor>
  <xdr:twoCellAnchor>
    <xdr:from>
      <xdr:col>0</xdr:col>
      <xdr:colOff>1133475</xdr:colOff>
      <xdr:row>1</xdr:row>
      <xdr:rowOff>142875</xdr:rowOff>
    </xdr:from>
    <xdr:to>
      <xdr:col>0</xdr:col>
      <xdr:colOff>1724025</xdr:colOff>
      <xdr:row>2</xdr:row>
      <xdr:rowOff>123825</xdr:rowOff>
    </xdr:to>
    <xdr:sp>
      <xdr:nvSpPr>
        <xdr:cNvPr id="5" name="TextBox 395"/>
        <xdr:cNvSpPr txBox="1">
          <a:spLocks noChangeArrowheads="1"/>
        </xdr:cNvSpPr>
      </xdr:nvSpPr>
      <xdr:spPr>
        <a:xfrm>
          <a:off x="1133475" y="7905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市</a:t>
          </a:r>
        </a:p>
      </xdr:txBody>
    </xdr:sp>
    <xdr:clientData/>
  </xdr:twoCellAnchor>
  <xdr:oneCellAnchor>
    <xdr:from>
      <xdr:col>13</xdr:col>
      <xdr:colOff>0</xdr:colOff>
      <xdr:row>138</xdr:row>
      <xdr:rowOff>0</xdr:rowOff>
    </xdr:from>
    <xdr:ext cx="142875" cy="219075"/>
    <xdr:sp fLocksText="0">
      <xdr:nvSpPr>
        <xdr:cNvPr id="6" name="TextBox 396"/>
        <xdr:cNvSpPr txBox="1">
          <a:spLocks noChangeArrowheads="1"/>
        </xdr:cNvSpPr>
      </xdr:nvSpPr>
      <xdr:spPr>
        <a:xfrm>
          <a:off x="5981700" y="25650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371475</xdr:colOff>
      <xdr:row>2</xdr:row>
      <xdr:rowOff>0</xdr:rowOff>
    </xdr:from>
    <xdr:to>
      <xdr:col>0</xdr:col>
      <xdr:colOff>447675</xdr:colOff>
      <xdr:row>2</xdr:row>
      <xdr:rowOff>9525</xdr:rowOff>
    </xdr:to>
    <xdr:sp fLocksText="0">
      <xdr:nvSpPr>
        <xdr:cNvPr id="7" name="TextBox 397"/>
        <xdr:cNvSpPr txBox="1">
          <a:spLocks noChangeArrowheads="1"/>
        </xdr:cNvSpPr>
      </xdr:nvSpPr>
      <xdr:spPr>
        <a:xfrm>
          <a:off x="371475" y="828675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8" name="TextBox 398"/>
        <xdr:cNvSpPr txBox="1">
          <a:spLocks noChangeArrowheads="1"/>
        </xdr:cNvSpPr>
      </xdr:nvSpPr>
      <xdr:spPr>
        <a:xfrm>
          <a:off x="1724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361950</xdr:colOff>
      <xdr:row>1</xdr:row>
      <xdr:rowOff>114300</xdr:rowOff>
    </xdr:from>
    <xdr:to>
      <xdr:col>0</xdr:col>
      <xdr:colOff>666750</xdr:colOff>
      <xdr:row>2</xdr:row>
      <xdr:rowOff>152400</xdr:rowOff>
    </xdr:to>
    <xdr:sp>
      <xdr:nvSpPr>
        <xdr:cNvPr id="9" name="TextBox 399"/>
        <xdr:cNvSpPr txBox="1">
          <a:spLocks noChangeArrowheads="1"/>
        </xdr:cNvSpPr>
      </xdr:nvSpPr>
      <xdr:spPr>
        <a:xfrm>
          <a:off x="361950" y="762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生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0</xdr:col>
      <xdr:colOff>771525</xdr:colOff>
      <xdr:row>3</xdr:row>
      <xdr:rowOff>104775</xdr:rowOff>
    </xdr:to>
    <xdr:sp>
      <xdr:nvSpPr>
        <xdr:cNvPr id="10" name="TextBox 400"/>
        <xdr:cNvSpPr txBox="1">
          <a:spLocks noChangeArrowheads="1"/>
        </xdr:cNvSpPr>
      </xdr:nvSpPr>
      <xdr:spPr>
        <a:xfrm>
          <a:off x="533400" y="828675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180975</xdr:rowOff>
    </xdr:to>
    <xdr:sp>
      <xdr:nvSpPr>
        <xdr:cNvPr id="11" name="Line 401"/>
        <xdr:cNvSpPr>
          <a:spLocks/>
        </xdr:cNvSpPr>
      </xdr:nvSpPr>
      <xdr:spPr>
        <a:xfrm>
          <a:off x="19050" y="666750"/>
          <a:ext cx="17049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47625</xdr:rowOff>
    </xdr:from>
    <xdr:to>
      <xdr:col>1</xdr:col>
      <xdr:colOff>19050</xdr:colOff>
      <xdr:row>3</xdr:row>
      <xdr:rowOff>180975</xdr:rowOff>
    </xdr:to>
    <xdr:sp>
      <xdr:nvSpPr>
        <xdr:cNvPr id="12" name="Line 402"/>
        <xdr:cNvSpPr>
          <a:spLocks/>
        </xdr:cNvSpPr>
      </xdr:nvSpPr>
      <xdr:spPr>
        <a:xfrm flipH="1" flipV="1">
          <a:off x="19050" y="876300"/>
          <a:ext cx="1724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3" name="TextBox 403"/>
        <xdr:cNvSpPr txBox="1">
          <a:spLocks noChangeArrowheads="1"/>
        </xdr:cNvSpPr>
      </xdr:nvSpPr>
      <xdr:spPr>
        <a:xfrm>
          <a:off x="71628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4" name="TextBox 404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76200" cy="219075"/>
    <xdr:sp fLocksText="0">
      <xdr:nvSpPr>
        <xdr:cNvPr id="15" name="TextBox 405"/>
        <xdr:cNvSpPr txBox="1">
          <a:spLocks noChangeArrowheads="1"/>
        </xdr:cNvSpPr>
      </xdr:nvSpPr>
      <xdr:spPr>
        <a:xfrm>
          <a:off x="110394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76200" cy="219075"/>
    <xdr:sp fLocksText="0">
      <xdr:nvSpPr>
        <xdr:cNvPr id="16" name="TextBox 406"/>
        <xdr:cNvSpPr txBox="1">
          <a:spLocks noChangeArrowheads="1"/>
        </xdr:cNvSpPr>
      </xdr:nvSpPr>
      <xdr:spPr>
        <a:xfrm>
          <a:off x="124491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76200" cy="219075"/>
    <xdr:sp fLocksText="0">
      <xdr:nvSpPr>
        <xdr:cNvPr id="17" name="TextBox 407"/>
        <xdr:cNvSpPr txBox="1">
          <a:spLocks noChangeArrowheads="1"/>
        </xdr:cNvSpPr>
      </xdr:nvSpPr>
      <xdr:spPr>
        <a:xfrm>
          <a:off x="131540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8" name="TextBox 408"/>
        <xdr:cNvSpPr txBox="1">
          <a:spLocks noChangeArrowheads="1"/>
        </xdr:cNvSpPr>
      </xdr:nvSpPr>
      <xdr:spPr>
        <a:xfrm>
          <a:off x="71628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" name="TextBox 409"/>
        <xdr:cNvSpPr txBox="1">
          <a:spLocks noChangeArrowheads="1"/>
        </xdr:cNvSpPr>
      </xdr:nvSpPr>
      <xdr:spPr>
        <a:xfrm>
          <a:off x="75152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20" name="TextBox 410"/>
        <xdr:cNvSpPr txBox="1">
          <a:spLocks noChangeArrowheads="1"/>
        </xdr:cNvSpPr>
      </xdr:nvSpPr>
      <xdr:spPr>
        <a:xfrm>
          <a:off x="75152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1" name="TextBox 411"/>
        <xdr:cNvSpPr txBox="1">
          <a:spLocks noChangeArrowheads="1"/>
        </xdr:cNvSpPr>
      </xdr:nvSpPr>
      <xdr:spPr>
        <a:xfrm>
          <a:off x="78676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2" name="TextBox 412"/>
        <xdr:cNvSpPr txBox="1">
          <a:spLocks noChangeArrowheads="1"/>
        </xdr:cNvSpPr>
      </xdr:nvSpPr>
      <xdr:spPr>
        <a:xfrm>
          <a:off x="78676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3" name="TextBox 413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4" name="TextBox 414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5" name="TextBox 415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6" name="TextBox 416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7" name="TextBox 417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8" name="TextBox 418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9" name="TextBox 419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30" name="TextBox 420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1" name="TextBox 421"/>
        <xdr:cNvSpPr txBox="1">
          <a:spLocks noChangeArrowheads="1"/>
        </xdr:cNvSpPr>
      </xdr:nvSpPr>
      <xdr:spPr>
        <a:xfrm>
          <a:off x="1068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2" name="TextBox 422"/>
        <xdr:cNvSpPr txBox="1">
          <a:spLocks noChangeArrowheads="1"/>
        </xdr:cNvSpPr>
      </xdr:nvSpPr>
      <xdr:spPr>
        <a:xfrm>
          <a:off x="1068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33" name="TextBox 423"/>
        <xdr:cNvSpPr txBox="1">
          <a:spLocks noChangeArrowheads="1"/>
        </xdr:cNvSpPr>
      </xdr:nvSpPr>
      <xdr:spPr>
        <a:xfrm>
          <a:off x="106870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4" name="TextBox 424"/>
        <xdr:cNvSpPr txBox="1">
          <a:spLocks noChangeArrowheads="1"/>
        </xdr:cNvSpPr>
      </xdr:nvSpPr>
      <xdr:spPr>
        <a:xfrm>
          <a:off x="117443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5" name="TextBox 425"/>
        <xdr:cNvSpPr txBox="1">
          <a:spLocks noChangeArrowheads="1"/>
        </xdr:cNvSpPr>
      </xdr:nvSpPr>
      <xdr:spPr>
        <a:xfrm>
          <a:off x="117443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76200" cy="219075"/>
    <xdr:sp fLocksText="0">
      <xdr:nvSpPr>
        <xdr:cNvPr id="36" name="TextBox 426"/>
        <xdr:cNvSpPr txBox="1">
          <a:spLocks noChangeArrowheads="1"/>
        </xdr:cNvSpPr>
      </xdr:nvSpPr>
      <xdr:spPr>
        <a:xfrm>
          <a:off x="117443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7" name="TextBox 427"/>
        <xdr:cNvSpPr txBox="1">
          <a:spLocks noChangeArrowheads="1"/>
        </xdr:cNvSpPr>
      </xdr:nvSpPr>
      <xdr:spPr>
        <a:xfrm>
          <a:off x="75152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8" name="TextBox 428"/>
        <xdr:cNvSpPr txBox="1">
          <a:spLocks noChangeArrowheads="1"/>
        </xdr:cNvSpPr>
      </xdr:nvSpPr>
      <xdr:spPr>
        <a:xfrm>
          <a:off x="75152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39" name="TextBox 429"/>
        <xdr:cNvSpPr txBox="1">
          <a:spLocks noChangeArrowheads="1"/>
        </xdr:cNvSpPr>
      </xdr:nvSpPr>
      <xdr:spPr>
        <a:xfrm>
          <a:off x="78676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40" name="TextBox 430"/>
        <xdr:cNvSpPr txBox="1">
          <a:spLocks noChangeArrowheads="1"/>
        </xdr:cNvSpPr>
      </xdr:nvSpPr>
      <xdr:spPr>
        <a:xfrm>
          <a:off x="786765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1" name="TextBox 431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2" name="TextBox 432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3" name="TextBox 433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4" name="TextBox 434"/>
        <xdr:cNvSpPr txBox="1">
          <a:spLocks noChangeArrowheads="1"/>
        </xdr:cNvSpPr>
      </xdr:nvSpPr>
      <xdr:spPr>
        <a:xfrm>
          <a:off x="822007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5" name="TextBox 435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6" name="TextBox 436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7" name="TextBox 437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8" name="TextBox 438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9" name="TextBox 439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0" name="TextBox 440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1" name="TextBox 441"/>
        <xdr:cNvSpPr txBox="1">
          <a:spLocks noChangeArrowheads="1"/>
        </xdr:cNvSpPr>
      </xdr:nvSpPr>
      <xdr:spPr>
        <a:xfrm>
          <a:off x="85725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2" name="TextBox 442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3" name="TextBox 443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4" name="TextBox 444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5" name="TextBox 445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6" name="TextBox 446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7" name="TextBox 447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8" name="TextBox 448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9" name="TextBox 449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0" name="TextBox 450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1" name="TextBox 451"/>
        <xdr:cNvSpPr txBox="1">
          <a:spLocks noChangeArrowheads="1"/>
        </xdr:cNvSpPr>
      </xdr:nvSpPr>
      <xdr:spPr>
        <a:xfrm>
          <a:off x="8924925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138</xdr:row>
      <xdr:rowOff>0</xdr:rowOff>
    </xdr:from>
    <xdr:ext cx="57150" cy="28575"/>
    <xdr:sp>
      <xdr:nvSpPr>
        <xdr:cNvPr id="62" name="TextBox 452"/>
        <xdr:cNvSpPr txBox="1">
          <a:spLocks noChangeArrowheads="1"/>
        </xdr:cNvSpPr>
      </xdr:nvSpPr>
      <xdr:spPr>
        <a:xfrm>
          <a:off x="6334125" y="256508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76200" cy="219075"/>
    <xdr:sp fLocksText="0">
      <xdr:nvSpPr>
        <xdr:cNvPr id="63" name="TextBox 453"/>
        <xdr:cNvSpPr txBox="1">
          <a:spLocks noChangeArrowheads="1"/>
        </xdr:cNvSpPr>
      </xdr:nvSpPr>
      <xdr:spPr>
        <a:xfrm>
          <a:off x="71628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64" name="TextBox 454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31</xdr:col>
      <xdr:colOff>0</xdr:colOff>
      <xdr:row>138</xdr:row>
      <xdr:rowOff>0</xdr:rowOff>
    </xdr:from>
    <xdr:ext cx="76200" cy="219075"/>
    <xdr:sp fLocksText="0">
      <xdr:nvSpPr>
        <xdr:cNvPr id="65" name="TextBox 455"/>
        <xdr:cNvSpPr txBox="1">
          <a:spLocks noChangeArrowheads="1"/>
        </xdr:cNvSpPr>
      </xdr:nvSpPr>
      <xdr:spPr>
        <a:xfrm>
          <a:off x="124491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138</xdr:row>
      <xdr:rowOff>0</xdr:rowOff>
    </xdr:from>
    <xdr:ext cx="76200" cy="219075"/>
    <xdr:sp fLocksText="0">
      <xdr:nvSpPr>
        <xdr:cNvPr id="66" name="TextBox 456"/>
        <xdr:cNvSpPr txBox="1">
          <a:spLocks noChangeArrowheads="1"/>
        </xdr:cNvSpPr>
      </xdr:nvSpPr>
      <xdr:spPr>
        <a:xfrm>
          <a:off x="131540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138</xdr:row>
      <xdr:rowOff>0</xdr:rowOff>
    </xdr:from>
    <xdr:ext cx="76200" cy="219075"/>
    <xdr:sp fLocksText="0">
      <xdr:nvSpPr>
        <xdr:cNvPr id="67" name="TextBox 457"/>
        <xdr:cNvSpPr txBox="1">
          <a:spLocks noChangeArrowheads="1"/>
        </xdr:cNvSpPr>
      </xdr:nvSpPr>
      <xdr:spPr>
        <a:xfrm>
          <a:off x="71628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138</xdr:row>
      <xdr:rowOff>0</xdr:rowOff>
    </xdr:from>
    <xdr:ext cx="76200" cy="219075"/>
    <xdr:sp fLocksText="0">
      <xdr:nvSpPr>
        <xdr:cNvPr id="68" name="TextBox 458"/>
        <xdr:cNvSpPr txBox="1">
          <a:spLocks noChangeArrowheads="1"/>
        </xdr:cNvSpPr>
      </xdr:nvSpPr>
      <xdr:spPr>
        <a:xfrm>
          <a:off x="75152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138</xdr:row>
      <xdr:rowOff>0</xdr:rowOff>
    </xdr:from>
    <xdr:ext cx="76200" cy="219075"/>
    <xdr:sp fLocksText="0">
      <xdr:nvSpPr>
        <xdr:cNvPr id="69" name="TextBox 459"/>
        <xdr:cNvSpPr txBox="1">
          <a:spLocks noChangeArrowheads="1"/>
        </xdr:cNvSpPr>
      </xdr:nvSpPr>
      <xdr:spPr>
        <a:xfrm>
          <a:off x="75152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76200" cy="219075"/>
    <xdr:sp fLocksText="0">
      <xdr:nvSpPr>
        <xdr:cNvPr id="70" name="TextBox 460"/>
        <xdr:cNvSpPr txBox="1">
          <a:spLocks noChangeArrowheads="1"/>
        </xdr:cNvSpPr>
      </xdr:nvSpPr>
      <xdr:spPr>
        <a:xfrm>
          <a:off x="78676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76200" cy="219075"/>
    <xdr:sp fLocksText="0">
      <xdr:nvSpPr>
        <xdr:cNvPr id="71" name="TextBox 461"/>
        <xdr:cNvSpPr txBox="1">
          <a:spLocks noChangeArrowheads="1"/>
        </xdr:cNvSpPr>
      </xdr:nvSpPr>
      <xdr:spPr>
        <a:xfrm>
          <a:off x="78676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72" name="TextBox 462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73" name="TextBox 463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74" name="TextBox 464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75" name="TextBox 465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76" name="TextBox 466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77" name="TextBox 467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78" name="TextBox 468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79" name="TextBox 469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138</xdr:row>
      <xdr:rowOff>0</xdr:rowOff>
    </xdr:from>
    <xdr:ext cx="76200" cy="219075"/>
    <xdr:sp fLocksText="0">
      <xdr:nvSpPr>
        <xdr:cNvPr id="80" name="TextBox 470"/>
        <xdr:cNvSpPr txBox="1">
          <a:spLocks noChangeArrowheads="1"/>
        </xdr:cNvSpPr>
      </xdr:nvSpPr>
      <xdr:spPr>
        <a:xfrm>
          <a:off x="106870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138</xdr:row>
      <xdr:rowOff>0</xdr:rowOff>
    </xdr:from>
    <xdr:ext cx="76200" cy="219075"/>
    <xdr:sp fLocksText="0">
      <xdr:nvSpPr>
        <xdr:cNvPr id="81" name="TextBox 471"/>
        <xdr:cNvSpPr txBox="1">
          <a:spLocks noChangeArrowheads="1"/>
        </xdr:cNvSpPr>
      </xdr:nvSpPr>
      <xdr:spPr>
        <a:xfrm>
          <a:off x="106870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138</xdr:row>
      <xdr:rowOff>0</xdr:rowOff>
    </xdr:from>
    <xdr:ext cx="76200" cy="219075"/>
    <xdr:sp fLocksText="0">
      <xdr:nvSpPr>
        <xdr:cNvPr id="82" name="TextBox 472"/>
        <xdr:cNvSpPr txBox="1">
          <a:spLocks noChangeArrowheads="1"/>
        </xdr:cNvSpPr>
      </xdr:nvSpPr>
      <xdr:spPr>
        <a:xfrm>
          <a:off x="106870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76200" cy="219075"/>
    <xdr:sp fLocksText="0">
      <xdr:nvSpPr>
        <xdr:cNvPr id="83" name="TextBox 473"/>
        <xdr:cNvSpPr txBox="1">
          <a:spLocks noChangeArrowheads="1"/>
        </xdr:cNvSpPr>
      </xdr:nvSpPr>
      <xdr:spPr>
        <a:xfrm>
          <a:off x="117443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76200" cy="219075"/>
    <xdr:sp fLocksText="0">
      <xdr:nvSpPr>
        <xdr:cNvPr id="84" name="TextBox 474"/>
        <xdr:cNvSpPr txBox="1">
          <a:spLocks noChangeArrowheads="1"/>
        </xdr:cNvSpPr>
      </xdr:nvSpPr>
      <xdr:spPr>
        <a:xfrm>
          <a:off x="117443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29</xdr:col>
      <xdr:colOff>0</xdr:colOff>
      <xdr:row>138</xdr:row>
      <xdr:rowOff>0</xdr:rowOff>
    </xdr:from>
    <xdr:ext cx="76200" cy="219075"/>
    <xdr:sp fLocksText="0">
      <xdr:nvSpPr>
        <xdr:cNvPr id="85" name="TextBox 475"/>
        <xdr:cNvSpPr txBox="1">
          <a:spLocks noChangeArrowheads="1"/>
        </xdr:cNvSpPr>
      </xdr:nvSpPr>
      <xdr:spPr>
        <a:xfrm>
          <a:off x="117443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138</xdr:row>
      <xdr:rowOff>0</xdr:rowOff>
    </xdr:from>
    <xdr:ext cx="76200" cy="219075"/>
    <xdr:sp fLocksText="0">
      <xdr:nvSpPr>
        <xdr:cNvPr id="86" name="TextBox 476"/>
        <xdr:cNvSpPr txBox="1">
          <a:spLocks noChangeArrowheads="1"/>
        </xdr:cNvSpPr>
      </xdr:nvSpPr>
      <xdr:spPr>
        <a:xfrm>
          <a:off x="75152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138</xdr:row>
      <xdr:rowOff>0</xdr:rowOff>
    </xdr:from>
    <xdr:ext cx="76200" cy="219075"/>
    <xdr:sp fLocksText="0">
      <xdr:nvSpPr>
        <xdr:cNvPr id="87" name="TextBox 477"/>
        <xdr:cNvSpPr txBox="1">
          <a:spLocks noChangeArrowheads="1"/>
        </xdr:cNvSpPr>
      </xdr:nvSpPr>
      <xdr:spPr>
        <a:xfrm>
          <a:off x="75152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138</xdr:row>
      <xdr:rowOff>0</xdr:rowOff>
    </xdr:from>
    <xdr:ext cx="76200" cy="219075"/>
    <xdr:sp fLocksText="0">
      <xdr:nvSpPr>
        <xdr:cNvPr id="88" name="TextBox 478"/>
        <xdr:cNvSpPr txBox="1">
          <a:spLocks noChangeArrowheads="1"/>
        </xdr:cNvSpPr>
      </xdr:nvSpPr>
      <xdr:spPr>
        <a:xfrm>
          <a:off x="786765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89" name="TextBox 479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90" name="TextBox 480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91" name="TextBox 481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138</xdr:row>
      <xdr:rowOff>0</xdr:rowOff>
    </xdr:from>
    <xdr:ext cx="76200" cy="219075"/>
    <xdr:sp fLocksText="0">
      <xdr:nvSpPr>
        <xdr:cNvPr id="92" name="TextBox 482"/>
        <xdr:cNvSpPr txBox="1">
          <a:spLocks noChangeArrowheads="1"/>
        </xdr:cNvSpPr>
      </xdr:nvSpPr>
      <xdr:spPr>
        <a:xfrm>
          <a:off x="822007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3" name="TextBox 483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4" name="TextBox 484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5" name="TextBox 485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6" name="TextBox 486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7" name="TextBox 487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8" name="TextBox 488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138</xdr:row>
      <xdr:rowOff>0</xdr:rowOff>
    </xdr:from>
    <xdr:ext cx="76200" cy="219075"/>
    <xdr:sp fLocksText="0">
      <xdr:nvSpPr>
        <xdr:cNvPr id="99" name="TextBox 489"/>
        <xdr:cNvSpPr txBox="1">
          <a:spLocks noChangeArrowheads="1"/>
        </xdr:cNvSpPr>
      </xdr:nvSpPr>
      <xdr:spPr>
        <a:xfrm>
          <a:off x="85725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0" name="TextBox 490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1" name="TextBox 491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2" name="TextBox 492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3" name="TextBox 493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4" name="TextBox 494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5" name="TextBox 495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6" name="TextBox 496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7" name="TextBox 497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8" name="TextBox 498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138</xdr:row>
      <xdr:rowOff>0</xdr:rowOff>
    </xdr:from>
    <xdr:ext cx="76200" cy="219075"/>
    <xdr:sp fLocksText="0">
      <xdr:nvSpPr>
        <xdr:cNvPr id="109" name="TextBox 499"/>
        <xdr:cNvSpPr txBox="1">
          <a:spLocks noChangeArrowheads="1"/>
        </xdr:cNvSpPr>
      </xdr:nvSpPr>
      <xdr:spPr>
        <a:xfrm>
          <a:off x="8924925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 fLocksText="0">
      <xdr:nvSpPr>
        <xdr:cNvPr id="110" name="TextBox 500"/>
        <xdr:cNvSpPr txBox="1">
          <a:spLocks noChangeArrowheads="1"/>
        </xdr:cNvSpPr>
      </xdr:nvSpPr>
      <xdr:spPr>
        <a:xfrm>
          <a:off x="12801600" y="82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138</xdr:row>
      <xdr:rowOff>0</xdr:rowOff>
    </xdr:from>
    <xdr:ext cx="76200" cy="219075"/>
    <xdr:sp fLocksText="0">
      <xdr:nvSpPr>
        <xdr:cNvPr id="111" name="TextBox 501"/>
        <xdr:cNvSpPr txBox="1">
          <a:spLocks noChangeArrowheads="1"/>
        </xdr:cNvSpPr>
      </xdr:nvSpPr>
      <xdr:spPr>
        <a:xfrm>
          <a:off x="12801600" y="2565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161</xdr:row>
      <xdr:rowOff>0</xdr:rowOff>
    </xdr:from>
    <xdr:ext cx="76200" cy="219075"/>
    <xdr:sp>
      <xdr:nvSpPr>
        <xdr:cNvPr id="112" name="TextBox 502"/>
        <xdr:cNvSpPr txBox="1">
          <a:spLocks noChangeArrowheads="1"/>
        </xdr:cNvSpPr>
      </xdr:nvSpPr>
      <xdr:spPr>
        <a:xfrm>
          <a:off x="5981700" y="2995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609600</xdr:colOff>
      <xdr:row>4</xdr:row>
      <xdr:rowOff>0</xdr:rowOff>
    </xdr:to>
    <xdr:sp>
      <xdr:nvSpPr>
        <xdr:cNvPr id="1" name="TextBox 516"/>
        <xdr:cNvSpPr txBox="1">
          <a:spLocks noChangeArrowheads="1"/>
        </xdr:cNvSpPr>
      </xdr:nvSpPr>
      <xdr:spPr>
        <a:xfrm>
          <a:off x="0" y="914400"/>
          <a:ext cx="609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专业名</a:t>
          </a:r>
        </a:p>
      </xdr:txBody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895350</xdr:colOff>
      <xdr:row>3</xdr:row>
      <xdr:rowOff>19050</xdr:rowOff>
    </xdr:to>
    <xdr:sp fLocksText="0">
      <xdr:nvSpPr>
        <xdr:cNvPr id="2" name="TextBox 517"/>
        <xdr:cNvSpPr txBox="1">
          <a:spLocks noChangeArrowheads="1"/>
        </xdr:cNvSpPr>
      </xdr:nvSpPr>
      <xdr:spPr>
        <a:xfrm>
          <a:off x="714375" y="685800"/>
          <a:ext cx="180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876300</xdr:colOff>
      <xdr:row>1</xdr:row>
      <xdr:rowOff>19050</xdr:rowOff>
    </xdr:from>
    <xdr:to>
      <xdr:col>0</xdr:col>
      <xdr:colOff>1133475</xdr:colOff>
      <xdr:row>1</xdr:row>
      <xdr:rowOff>161925</xdr:rowOff>
    </xdr:to>
    <xdr:sp>
      <xdr:nvSpPr>
        <xdr:cNvPr id="3" name="TextBox 518"/>
        <xdr:cNvSpPr txBox="1">
          <a:spLocks noChangeArrowheads="1"/>
        </xdr:cNvSpPr>
      </xdr:nvSpPr>
      <xdr:spPr>
        <a:xfrm>
          <a:off x="876300" y="523875"/>
          <a:ext cx="257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省</a:t>
          </a:r>
        </a:p>
      </xdr:txBody>
    </xdr:sp>
    <xdr:clientData/>
  </xdr:twoCellAnchor>
  <xdr:twoCellAnchor>
    <xdr:from>
      <xdr:col>0</xdr:col>
      <xdr:colOff>161925</xdr:colOff>
      <xdr:row>1</xdr:row>
      <xdr:rowOff>85725</xdr:rowOff>
    </xdr:from>
    <xdr:to>
      <xdr:col>0</xdr:col>
      <xdr:colOff>409575</xdr:colOff>
      <xdr:row>2</xdr:row>
      <xdr:rowOff>85725</xdr:rowOff>
    </xdr:to>
    <xdr:sp>
      <xdr:nvSpPr>
        <xdr:cNvPr id="4" name="TextBox 519"/>
        <xdr:cNvSpPr txBox="1">
          <a:spLocks noChangeArrowheads="1"/>
        </xdr:cNvSpPr>
      </xdr:nvSpPr>
      <xdr:spPr>
        <a:xfrm>
          <a:off x="161925" y="590550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</a:t>
          </a:r>
        </a:p>
      </xdr:txBody>
    </xdr:sp>
    <xdr:clientData/>
  </xdr:twoCellAnchor>
  <xdr:twoCellAnchor>
    <xdr:from>
      <xdr:col>0</xdr:col>
      <xdr:colOff>1133475</xdr:colOff>
      <xdr:row>1</xdr:row>
      <xdr:rowOff>142875</xdr:rowOff>
    </xdr:from>
    <xdr:to>
      <xdr:col>0</xdr:col>
      <xdr:colOff>1724025</xdr:colOff>
      <xdr:row>2</xdr:row>
      <xdr:rowOff>123825</xdr:rowOff>
    </xdr:to>
    <xdr:sp>
      <xdr:nvSpPr>
        <xdr:cNvPr id="5" name="TextBox 520"/>
        <xdr:cNvSpPr txBox="1">
          <a:spLocks noChangeArrowheads="1"/>
        </xdr:cNvSpPr>
      </xdr:nvSpPr>
      <xdr:spPr>
        <a:xfrm>
          <a:off x="1133475" y="6477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市</a:t>
          </a:r>
        </a:p>
      </xdr:txBody>
    </xdr:sp>
    <xdr:clientData/>
  </xdr:twoCellAnchor>
  <xdr:oneCellAnchor>
    <xdr:from>
      <xdr:col>13</xdr:col>
      <xdr:colOff>0</xdr:colOff>
      <xdr:row>143</xdr:row>
      <xdr:rowOff>0</xdr:rowOff>
    </xdr:from>
    <xdr:ext cx="142875" cy="209550"/>
    <xdr:sp fLocksText="0">
      <xdr:nvSpPr>
        <xdr:cNvPr id="6" name="TextBox 521"/>
        <xdr:cNvSpPr txBox="1">
          <a:spLocks noChangeArrowheads="1"/>
        </xdr:cNvSpPr>
      </xdr:nvSpPr>
      <xdr:spPr>
        <a:xfrm>
          <a:off x="6038850" y="408717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371475</xdr:colOff>
      <xdr:row>2</xdr:row>
      <xdr:rowOff>0</xdr:rowOff>
    </xdr:from>
    <xdr:to>
      <xdr:col>0</xdr:col>
      <xdr:colOff>447675</xdr:colOff>
      <xdr:row>2</xdr:row>
      <xdr:rowOff>9525</xdr:rowOff>
    </xdr:to>
    <xdr:sp fLocksText="0">
      <xdr:nvSpPr>
        <xdr:cNvPr id="7" name="TextBox 522"/>
        <xdr:cNvSpPr txBox="1">
          <a:spLocks noChangeArrowheads="1"/>
        </xdr:cNvSpPr>
      </xdr:nvSpPr>
      <xdr:spPr>
        <a:xfrm>
          <a:off x="371475" y="685800"/>
          <a:ext cx="7620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0</xdr:colOff>
      <xdr:row>2</xdr:row>
      <xdr:rowOff>0</xdr:rowOff>
    </xdr:from>
    <xdr:ext cx="76200" cy="219075"/>
    <xdr:sp fLocksText="0">
      <xdr:nvSpPr>
        <xdr:cNvPr id="8" name="TextBox 523"/>
        <xdr:cNvSpPr txBox="1">
          <a:spLocks noChangeArrowheads="1"/>
        </xdr:cNvSpPr>
      </xdr:nvSpPr>
      <xdr:spPr>
        <a:xfrm>
          <a:off x="17240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361950</xdr:colOff>
      <xdr:row>1</xdr:row>
      <xdr:rowOff>114300</xdr:rowOff>
    </xdr:from>
    <xdr:to>
      <xdr:col>0</xdr:col>
      <xdr:colOff>666750</xdr:colOff>
      <xdr:row>2</xdr:row>
      <xdr:rowOff>152400</xdr:rowOff>
    </xdr:to>
    <xdr:sp>
      <xdr:nvSpPr>
        <xdr:cNvPr id="9" name="TextBox 524"/>
        <xdr:cNvSpPr txBox="1">
          <a:spLocks noChangeArrowheads="1"/>
        </xdr:cNvSpPr>
      </xdr:nvSpPr>
      <xdr:spPr>
        <a:xfrm>
          <a:off x="361950" y="6191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生</a:t>
          </a:r>
        </a:p>
      </xdr:txBody>
    </xdr:sp>
    <xdr:clientData/>
  </xdr:twoCellAnchor>
  <xdr:twoCellAnchor>
    <xdr:from>
      <xdr:col>0</xdr:col>
      <xdr:colOff>533400</xdr:colOff>
      <xdr:row>2</xdr:row>
      <xdr:rowOff>0</xdr:rowOff>
    </xdr:from>
    <xdr:to>
      <xdr:col>0</xdr:col>
      <xdr:colOff>771525</xdr:colOff>
      <xdr:row>3</xdr:row>
      <xdr:rowOff>104775</xdr:rowOff>
    </xdr:to>
    <xdr:sp>
      <xdr:nvSpPr>
        <xdr:cNvPr id="10" name="TextBox 525"/>
        <xdr:cNvSpPr txBox="1">
          <a:spLocks noChangeArrowheads="1"/>
        </xdr:cNvSpPr>
      </xdr:nvSpPr>
      <xdr:spPr>
        <a:xfrm>
          <a:off x="533400" y="685800"/>
          <a:ext cx="238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209550</xdr:rowOff>
    </xdr:to>
    <xdr:sp>
      <xdr:nvSpPr>
        <xdr:cNvPr id="11" name="Line 526"/>
        <xdr:cNvSpPr>
          <a:spLocks/>
        </xdr:cNvSpPr>
      </xdr:nvSpPr>
      <xdr:spPr>
        <a:xfrm>
          <a:off x="19050" y="523875"/>
          <a:ext cx="17049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1</xdr:col>
      <xdr:colOff>0</xdr:colOff>
      <xdr:row>3</xdr:row>
      <xdr:rowOff>219075</xdr:rowOff>
    </xdr:to>
    <xdr:sp>
      <xdr:nvSpPr>
        <xdr:cNvPr id="12" name="Line 527"/>
        <xdr:cNvSpPr>
          <a:spLocks/>
        </xdr:cNvSpPr>
      </xdr:nvSpPr>
      <xdr:spPr>
        <a:xfrm flipH="1" flipV="1">
          <a:off x="0" y="733425"/>
          <a:ext cx="17240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3" name="TextBox 528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14" name="TextBox 529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26</xdr:col>
      <xdr:colOff>0</xdr:colOff>
      <xdr:row>2</xdr:row>
      <xdr:rowOff>0</xdr:rowOff>
    </xdr:from>
    <xdr:ext cx="76200" cy="219075"/>
    <xdr:sp fLocksText="0">
      <xdr:nvSpPr>
        <xdr:cNvPr id="15" name="TextBox 530"/>
        <xdr:cNvSpPr txBox="1">
          <a:spLocks noChangeArrowheads="1"/>
        </xdr:cNvSpPr>
      </xdr:nvSpPr>
      <xdr:spPr>
        <a:xfrm>
          <a:off x="107442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2</xdr:row>
      <xdr:rowOff>0</xdr:rowOff>
    </xdr:from>
    <xdr:ext cx="76200" cy="219075"/>
    <xdr:sp fLocksText="0">
      <xdr:nvSpPr>
        <xdr:cNvPr id="16" name="TextBox 531"/>
        <xdr:cNvSpPr txBox="1">
          <a:spLocks noChangeArrowheads="1"/>
        </xdr:cNvSpPr>
      </xdr:nvSpPr>
      <xdr:spPr>
        <a:xfrm>
          <a:off x="121539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76200" cy="219075"/>
    <xdr:sp fLocksText="0">
      <xdr:nvSpPr>
        <xdr:cNvPr id="17" name="TextBox 532"/>
        <xdr:cNvSpPr txBox="1">
          <a:spLocks noChangeArrowheads="1"/>
        </xdr:cNvSpPr>
      </xdr:nvSpPr>
      <xdr:spPr>
        <a:xfrm>
          <a:off x="132111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76200" cy="219075"/>
    <xdr:sp fLocksText="0">
      <xdr:nvSpPr>
        <xdr:cNvPr id="18" name="TextBox 533"/>
        <xdr:cNvSpPr txBox="1">
          <a:spLocks noChangeArrowheads="1"/>
        </xdr:cNvSpPr>
      </xdr:nvSpPr>
      <xdr:spPr>
        <a:xfrm>
          <a:off x="72199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19" name="TextBox 534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20" name="TextBox 535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1" name="TextBox 536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2" name="TextBox 537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3" name="TextBox 538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24" name="TextBox 539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5" name="TextBox 540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6" name="TextBox 541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27" name="TextBox 542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8" name="TextBox 543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29" name="TextBox 544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30" name="TextBox 545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1" name="TextBox 546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2" name="TextBox 547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2</xdr:row>
      <xdr:rowOff>0</xdr:rowOff>
    </xdr:from>
    <xdr:ext cx="76200" cy="219075"/>
    <xdr:sp fLocksText="0">
      <xdr:nvSpPr>
        <xdr:cNvPr id="33" name="TextBox 548"/>
        <xdr:cNvSpPr txBox="1">
          <a:spLocks noChangeArrowheads="1"/>
        </xdr:cNvSpPr>
      </xdr:nvSpPr>
      <xdr:spPr>
        <a:xfrm>
          <a:off x="103917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4" name="TextBox 549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5" name="TextBox 550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2</xdr:row>
      <xdr:rowOff>0</xdr:rowOff>
    </xdr:from>
    <xdr:ext cx="76200" cy="219075"/>
    <xdr:sp fLocksText="0">
      <xdr:nvSpPr>
        <xdr:cNvPr id="36" name="TextBox 551"/>
        <xdr:cNvSpPr txBox="1">
          <a:spLocks noChangeArrowheads="1"/>
        </xdr:cNvSpPr>
      </xdr:nvSpPr>
      <xdr:spPr>
        <a:xfrm>
          <a:off x="114490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7" name="TextBox 552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76200" cy="219075"/>
    <xdr:sp fLocksText="0">
      <xdr:nvSpPr>
        <xdr:cNvPr id="38" name="TextBox 553"/>
        <xdr:cNvSpPr txBox="1">
          <a:spLocks noChangeArrowheads="1"/>
        </xdr:cNvSpPr>
      </xdr:nvSpPr>
      <xdr:spPr>
        <a:xfrm>
          <a:off x="75723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39" name="TextBox 554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40" name="TextBox 555"/>
        <xdr:cNvSpPr txBox="1">
          <a:spLocks noChangeArrowheads="1"/>
        </xdr:cNvSpPr>
      </xdr:nvSpPr>
      <xdr:spPr>
        <a:xfrm>
          <a:off x="792480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1" name="TextBox 556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2" name="TextBox 557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3" name="TextBox 558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2</xdr:row>
      <xdr:rowOff>0</xdr:rowOff>
    </xdr:from>
    <xdr:ext cx="76200" cy="219075"/>
    <xdr:sp fLocksText="0">
      <xdr:nvSpPr>
        <xdr:cNvPr id="44" name="TextBox 559"/>
        <xdr:cNvSpPr txBox="1">
          <a:spLocks noChangeArrowheads="1"/>
        </xdr:cNvSpPr>
      </xdr:nvSpPr>
      <xdr:spPr>
        <a:xfrm>
          <a:off x="827722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5" name="TextBox 560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6" name="TextBox 561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7" name="TextBox 562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8" name="TextBox 563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49" name="TextBox 564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0" name="TextBox 565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2</xdr:row>
      <xdr:rowOff>0</xdr:rowOff>
    </xdr:from>
    <xdr:ext cx="76200" cy="219075"/>
    <xdr:sp fLocksText="0">
      <xdr:nvSpPr>
        <xdr:cNvPr id="51" name="TextBox 566"/>
        <xdr:cNvSpPr txBox="1">
          <a:spLocks noChangeArrowheads="1"/>
        </xdr:cNvSpPr>
      </xdr:nvSpPr>
      <xdr:spPr>
        <a:xfrm>
          <a:off x="86296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2" name="TextBox 567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3" name="TextBox 568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4" name="TextBox 569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5" name="TextBox 570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6" name="TextBox 571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7" name="TextBox 572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8" name="TextBox 573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59" name="TextBox 574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0" name="TextBox 575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2</xdr:row>
      <xdr:rowOff>0</xdr:rowOff>
    </xdr:from>
    <xdr:ext cx="76200" cy="219075"/>
    <xdr:sp fLocksText="0">
      <xdr:nvSpPr>
        <xdr:cNvPr id="61" name="TextBox 576"/>
        <xdr:cNvSpPr txBox="1">
          <a:spLocks noChangeArrowheads="1"/>
        </xdr:cNvSpPr>
      </xdr:nvSpPr>
      <xdr:spPr>
        <a:xfrm>
          <a:off x="8982075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14</xdr:col>
      <xdr:colOff>0</xdr:colOff>
      <xdr:row>143</xdr:row>
      <xdr:rowOff>0</xdr:rowOff>
    </xdr:from>
    <xdr:ext cx="57150" cy="28575"/>
    <xdr:sp>
      <xdr:nvSpPr>
        <xdr:cNvPr id="62" name="TextBox 577"/>
        <xdr:cNvSpPr txBox="1">
          <a:spLocks noChangeArrowheads="1"/>
        </xdr:cNvSpPr>
      </xdr:nvSpPr>
      <xdr:spPr>
        <a:xfrm>
          <a:off x="6391275" y="408717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浙江</a:t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9550"/>
    <xdr:sp fLocksText="0">
      <xdr:nvSpPr>
        <xdr:cNvPr id="63" name="TextBox 578"/>
        <xdr:cNvSpPr txBox="1">
          <a:spLocks noChangeArrowheads="1"/>
        </xdr:cNvSpPr>
      </xdr:nvSpPr>
      <xdr:spPr>
        <a:xfrm>
          <a:off x="72199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64" name="TextBox 579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30</xdr:col>
      <xdr:colOff>0</xdr:colOff>
      <xdr:row>143</xdr:row>
      <xdr:rowOff>0</xdr:rowOff>
    </xdr:from>
    <xdr:ext cx="76200" cy="209550"/>
    <xdr:sp fLocksText="0">
      <xdr:nvSpPr>
        <xdr:cNvPr id="65" name="TextBox 580"/>
        <xdr:cNvSpPr txBox="1">
          <a:spLocks noChangeArrowheads="1"/>
        </xdr:cNvSpPr>
      </xdr:nvSpPr>
      <xdr:spPr>
        <a:xfrm>
          <a:off x="121539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33</xdr:col>
      <xdr:colOff>0</xdr:colOff>
      <xdr:row>143</xdr:row>
      <xdr:rowOff>0</xdr:rowOff>
    </xdr:from>
    <xdr:ext cx="76200" cy="209550"/>
    <xdr:sp fLocksText="0">
      <xdr:nvSpPr>
        <xdr:cNvPr id="66" name="TextBox 581"/>
        <xdr:cNvSpPr txBox="1">
          <a:spLocks noChangeArrowheads="1"/>
        </xdr:cNvSpPr>
      </xdr:nvSpPr>
      <xdr:spPr>
        <a:xfrm>
          <a:off x="132111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16</xdr:col>
      <xdr:colOff>0</xdr:colOff>
      <xdr:row>143</xdr:row>
      <xdr:rowOff>0</xdr:rowOff>
    </xdr:from>
    <xdr:ext cx="76200" cy="209550"/>
    <xdr:sp fLocksText="0">
      <xdr:nvSpPr>
        <xdr:cNvPr id="67" name="TextBox 582"/>
        <xdr:cNvSpPr txBox="1">
          <a:spLocks noChangeArrowheads="1"/>
        </xdr:cNvSpPr>
      </xdr:nvSpPr>
      <xdr:spPr>
        <a:xfrm>
          <a:off x="72199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68" name="TextBox 583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69" name="TextBox 584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70" name="TextBox 585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71" name="TextBox 586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72" name="TextBox 587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73" name="TextBox 588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4" name="TextBox 589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5" name="TextBox 590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76" name="TextBox 591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7" name="TextBox 592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8" name="TextBox 593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79" name="TextBox 594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0" name="TextBox 595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1" name="TextBox 596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25</xdr:col>
      <xdr:colOff>0</xdr:colOff>
      <xdr:row>143</xdr:row>
      <xdr:rowOff>0</xdr:rowOff>
    </xdr:from>
    <xdr:ext cx="76200" cy="209550"/>
    <xdr:sp fLocksText="0">
      <xdr:nvSpPr>
        <xdr:cNvPr id="82" name="TextBox 597"/>
        <xdr:cNvSpPr txBox="1">
          <a:spLocks noChangeArrowheads="1"/>
        </xdr:cNvSpPr>
      </xdr:nvSpPr>
      <xdr:spPr>
        <a:xfrm>
          <a:off x="103917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3" name="TextBox 598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4" name="TextBox 599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28</xdr:col>
      <xdr:colOff>0</xdr:colOff>
      <xdr:row>143</xdr:row>
      <xdr:rowOff>0</xdr:rowOff>
    </xdr:from>
    <xdr:ext cx="76200" cy="209550"/>
    <xdr:sp fLocksText="0">
      <xdr:nvSpPr>
        <xdr:cNvPr id="85" name="TextBox 600"/>
        <xdr:cNvSpPr txBox="1">
          <a:spLocks noChangeArrowheads="1"/>
        </xdr:cNvSpPr>
      </xdr:nvSpPr>
      <xdr:spPr>
        <a:xfrm>
          <a:off x="114490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86" name="TextBox 601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17</xdr:col>
      <xdr:colOff>0</xdr:colOff>
      <xdr:row>143</xdr:row>
      <xdr:rowOff>0</xdr:rowOff>
    </xdr:from>
    <xdr:ext cx="76200" cy="209550"/>
    <xdr:sp fLocksText="0">
      <xdr:nvSpPr>
        <xdr:cNvPr id="87" name="TextBox 602"/>
        <xdr:cNvSpPr txBox="1">
          <a:spLocks noChangeArrowheads="1"/>
        </xdr:cNvSpPr>
      </xdr:nvSpPr>
      <xdr:spPr>
        <a:xfrm>
          <a:off x="75723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143</xdr:row>
      <xdr:rowOff>0</xdr:rowOff>
    </xdr:from>
    <xdr:ext cx="76200" cy="209550"/>
    <xdr:sp fLocksText="0">
      <xdr:nvSpPr>
        <xdr:cNvPr id="88" name="TextBox 603"/>
        <xdr:cNvSpPr txBox="1">
          <a:spLocks noChangeArrowheads="1"/>
        </xdr:cNvSpPr>
      </xdr:nvSpPr>
      <xdr:spPr>
        <a:xfrm>
          <a:off x="792480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89" name="TextBox 604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0" name="TextBox 605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1" name="TextBox 606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19</xdr:col>
      <xdr:colOff>0</xdr:colOff>
      <xdr:row>143</xdr:row>
      <xdr:rowOff>0</xdr:rowOff>
    </xdr:from>
    <xdr:ext cx="76200" cy="209550"/>
    <xdr:sp fLocksText="0">
      <xdr:nvSpPr>
        <xdr:cNvPr id="92" name="TextBox 607"/>
        <xdr:cNvSpPr txBox="1">
          <a:spLocks noChangeArrowheads="1"/>
        </xdr:cNvSpPr>
      </xdr:nvSpPr>
      <xdr:spPr>
        <a:xfrm>
          <a:off x="827722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3" name="TextBox 608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4" name="TextBox 609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5" name="TextBox 610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6" name="TextBox 611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7" name="TextBox 612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8" name="TextBox 613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20</xdr:col>
      <xdr:colOff>0</xdr:colOff>
      <xdr:row>143</xdr:row>
      <xdr:rowOff>0</xdr:rowOff>
    </xdr:from>
    <xdr:ext cx="76200" cy="209550"/>
    <xdr:sp fLocksText="0">
      <xdr:nvSpPr>
        <xdr:cNvPr id="99" name="TextBox 614"/>
        <xdr:cNvSpPr txBox="1">
          <a:spLocks noChangeArrowheads="1"/>
        </xdr:cNvSpPr>
      </xdr:nvSpPr>
      <xdr:spPr>
        <a:xfrm>
          <a:off x="86296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0" name="TextBox 615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1" name="TextBox 616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2" name="TextBox 617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3" name="TextBox 618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4" name="TextBox 619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5" name="TextBox 620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6" name="TextBox 621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7" name="TextBox 622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8" name="TextBox 623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21</xdr:col>
      <xdr:colOff>0</xdr:colOff>
      <xdr:row>143</xdr:row>
      <xdr:rowOff>0</xdr:rowOff>
    </xdr:from>
    <xdr:ext cx="76200" cy="209550"/>
    <xdr:sp fLocksText="0">
      <xdr:nvSpPr>
        <xdr:cNvPr id="109" name="TextBox 624"/>
        <xdr:cNvSpPr txBox="1">
          <a:spLocks noChangeArrowheads="1"/>
        </xdr:cNvSpPr>
      </xdr:nvSpPr>
      <xdr:spPr>
        <a:xfrm>
          <a:off x="8982075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2</xdr:row>
      <xdr:rowOff>0</xdr:rowOff>
    </xdr:from>
    <xdr:ext cx="76200" cy="219075"/>
    <xdr:sp fLocksText="0">
      <xdr:nvSpPr>
        <xdr:cNvPr id="110" name="TextBox 625"/>
        <xdr:cNvSpPr txBox="1">
          <a:spLocks noChangeArrowheads="1"/>
        </xdr:cNvSpPr>
      </xdr:nvSpPr>
      <xdr:spPr>
        <a:xfrm>
          <a:off x="12858750" y="685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32</xdr:col>
      <xdr:colOff>0</xdr:colOff>
      <xdr:row>143</xdr:row>
      <xdr:rowOff>0</xdr:rowOff>
    </xdr:from>
    <xdr:ext cx="76200" cy="209550"/>
    <xdr:sp fLocksText="0">
      <xdr:nvSpPr>
        <xdr:cNvPr id="111" name="TextBox 626"/>
        <xdr:cNvSpPr txBox="1">
          <a:spLocks noChangeArrowheads="1"/>
        </xdr:cNvSpPr>
      </xdr:nvSpPr>
      <xdr:spPr>
        <a:xfrm>
          <a:off x="12858750" y="40871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7"/>
  <sheetViews>
    <sheetView tabSelected="1" zoomScaleSheetLayoutView="100" workbookViewId="0" topLeftCell="A114">
      <selection activeCell="A155" sqref="A155"/>
    </sheetView>
  </sheetViews>
  <sheetFormatPr defaultColWidth="9.00390625" defaultRowHeight="14.25"/>
  <cols>
    <col min="1" max="1" width="22.625" style="0" customWidth="1"/>
    <col min="2" max="2" width="5.00390625" style="0" customWidth="1"/>
    <col min="3" max="3" width="3.875" style="0" customWidth="1"/>
    <col min="4" max="4" width="5.625" style="100" customWidth="1"/>
    <col min="5" max="7" width="4.625" style="0" customWidth="1"/>
    <col min="8" max="8" width="4.625" style="98" customWidth="1"/>
    <col min="9" max="11" width="4.625" style="0" customWidth="1"/>
    <col min="12" max="12" width="4.375" style="0" customWidth="1"/>
    <col min="13" max="15" width="4.625" style="0" customWidth="1"/>
    <col min="16" max="16" width="6.25390625" style="101" customWidth="1"/>
    <col min="17" max="34" width="4.625" style="0" customWidth="1"/>
    <col min="35" max="35" width="7.875" style="0" hidden="1" customWidth="1"/>
  </cols>
  <sheetData>
    <row r="1" spans="1:35" ht="5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</row>
    <row r="2" spans="1:35" ht="14.25">
      <c r="A2" s="103"/>
      <c r="B2" s="104" t="s">
        <v>1</v>
      </c>
      <c r="C2" s="104" t="s">
        <v>2</v>
      </c>
      <c r="D2" s="105" t="s">
        <v>3</v>
      </c>
      <c r="E2" s="106" t="s">
        <v>4</v>
      </c>
      <c r="F2" s="106" t="s">
        <v>5</v>
      </c>
      <c r="G2" s="106" t="s">
        <v>6</v>
      </c>
      <c r="H2" s="106" t="s">
        <v>7</v>
      </c>
      <c r="I2" s="106" t="s">
        <v>8</v>
      </c>
      <c r="J2" s="106" t="s">
        <v>9</v>
      </c>
      <c r="K2" s="106" t="s">
        <v>10</v>
      </c>
      <c r="L2" s="114" t="s">
        <v>11</v>
      </c>
      <c r="M2" s="106" t="s">
        <v>12</v>
      </c>
      <c r="N2" s="106" t="s">
        <v>13</v>
      </c>
      <c r="O2" s="115" t="s">
        <v>14</v>
      </c>
      <c r="P2" s="105" t="s">
        <v>15</v>
      </c>
      <c r="Q2" s="106" t="s">
        <v>16</v>
      </c>
      <c r="R2" s="106" t="s">
        <v>17</v>
      </c>
      <c r="S2" s="106" t="s">
        <v>18</v>
      </c>
      <c r="T2" s="106" t="s">
        <v>19</v>
      </c>
      <c r="U2" s="106" t="s">
        <v>20</v>
      </c>
      <c r="V2" s="106" t="s">
        <v>21</v>
      </c>
      <c r="W2" s="106" t="s">
        <v>22</v>
      </c>
      <c r="X2" s="106" t="s">
        <v>23</v>
      </c>
      <c r="Y2" s="106" t="s">
        <v>24</v>
      </c>
      <c r="Z2" s="106" t="s">
        <v>25</v>
      </c>
      <c r="AA2" s="106" t="s">
        <v>26</v>
      </c>
      <c r="AB2" s="106" t="s">
        <v>27</v>
      </c>
      <c r="AC2" s="106" t="s">
        <v>28</v>
      </c>
      <c r="AD2" s="106" t="s">
        <v>29</v>
      </c>
      <c r="AE2" s="106" t="s">
        <v>30</v>
      </c>
      <c r="AF2" s="106" t="s">
        <v>31</v>
      </c>
      <c r="AG2" s="106" t="s">
        <v>32</v>
      </c>
      <c r="AH2" s="106" t="s">
        <v>33</v>
      </c>
      <c r="AI2" s="106" t="s">
        <v>34</v>
      </c>
    </row>
    <row r="3" spans="1:35" ht="14.25">
      <c r="A3" s="103"/>
      <c r="B3" s="104"/>
      <c r="C3" s="104"/>
      <c r="D3" s="107"/>
      <c r="E3" s="106"/>
      <c r="F3" s="106"/>
      <c r="G3" s="106"/>
      <c r="H3" s="106"/>
      <c r="I3" s="106"/>
      <c r="J3" s="106"/>
      <c r="K3" s="106"/>
      <c r="L3" s="114"/>
      <c r="M3" s="106"/>
      <c r="N3" s="106"/>
      <c r="O3" s="116"/>
      <c r="P3" s="107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</row>
    <row r="4" spans="1:35" ht="22.5" customHeight="1">
      <c r="A4" s="103"/>
      <c r="B4" s="104"/>
      <c r="C4" s="104"/>
      <c r="D4" s="108"/>
      <c r="E4" s="106"/>
      <c r="F4" s="106"/>
      <c r="G4" s="106"/>
      <c r="H4" s="106"/>
      <c r="I4" s="106"/>
      <c r="J4" s="106"/>
      <c r="K4" s="106"/>
      <c r="L4" s="114"/>
      <c r="M4" s="106"/>
      <c r="N4" s="106"/>
      <c r="O4" s="117"/>
      <c r="P4" s="108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35" ht="22.5" customHeight="1">
      <c r="A5" s="109" t="s">
        <v>35</v>
      </c>
      <c r="B5" s="110"/>
      <c r="C5" s="110"/>
      <c r="D5" s="106">
        <v>6235</v>
      </c>
      <c r="E5" s="29">
        <v>16</v>
      </c>
      <c r="F5" s="29">
        <v>24</v>
      </c>
      <c r="G5" s="25">
        <v>150</v>
      </c>
      <c r="H5" s="29">
        <v>100</v>
      </c>
      <c r="I5" s="29">
        <v>20</v>
      </c>
      <c r="J5" s="97">
        <v>20</v>
      </c>
      <c r="K5" s="97">
        <v>24</v>
      </c>
      <c r="L5" s="97">
        <v>23</v>
      </c>
      <c r="M5" s="29">
        <v>24</v>
      </c>
      <c r="N5" s="29">
        <v>100</v>
      </c>
      <c r="O5" s="29">
        <v>70</v>
      </c>
      <c r="P5" s="28">
        <v>4572</v>
      </c>
      <c r="Q5" s="29">
        <v>80</v>
      </c>
      <c r="R5" s="29">
        <v>50</v>
      </c>
      <c r="S5" s="29">
        <v>180</v>
      </c>
      <c r="T5" s="29">
        <v>113</v>
      </c>
      <c r="U5" s="29">
        <v>40</v>
      </c>
      <c r="V5" s="29">
        <v>40</v>
      </c>
      <c r="W5" s="29">
        <v>20</v>
      </c>
      <c r="X5" s="29">
        <v>20</v>
      </c>
      <c r="Y5" s="29">
        <v>30</v>
      </c>
      <c r="Z5" s="29">
        <v>110</v>
      </c>
      <c r="AA5" s="29">
        <v>137</v>
      </c>
      <c r="AB5" s="29">
        <v>45</v>
      </c>
      <c r="AC5" s="29">
        <v>20</v>
      </c>
      <c r="AD5" s="29">
        <v>100</v>
      </c>
      <c r="AE5" s="29">
        <v>20</v>
      </c>
      <c r="AF5" s="29">
        <v>50</v>
      </c>
      <c r="AG5" s="29">
        <v>17</v>
      </c>
      <c r="AH5" s="29">
        <v>20</v>
      </c>
      <c r="AI5" s="106">
        <f>SUM(E5:AH5)</f>
        <v>6235</v>
      </c>
    </row>
    <row r="6" spans="1:35" ht="14.25">
      <c r="A6" s="26" t="s">
        <v>36</v>
      </c>
      <c r="B6" s="27" t="s">
        <v>37</v>
      </c>
      <c r="C6" s="27" t="s">
        <v>38</v>
      </c>
      <c r="D6" s="28">
        <v>28</v>
      </c>
      <c r="E6" s="25"/>
      <c r="F6" s="25"/>
      <c r="G6" s="25">
        <v>2</v>
      </c>
      <c r="H6" s="25"/>
      <c r="I6" s="25"/>
      <c r="J6" s="25"/>
      <c r="K6" s="25"/>
      <c r="L6" s="25"/>
      <c r="M6" s="25"/>
      <c r="N6" s="25">
        <v>2</v>
      </c>
      <c r="O6" s="25">
        <v>2</v>
      </c>
      <c r="P6" s="118">
        <v>0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/>
      <c r="W6" s="25">
        <v>4</v>
      </c>
      <c r="X6" s="25"/>
      <c r="Y6" s="25"/>
      <c r="Z6" s="25"/>
      <c r="AA6" s="25">
        <v>4</v>
      </c>
      <c r="AB6" s="25">
        <v>2</v>
      </c>
      <c r="AC6" s="25"/>
      <c r="AD6" s="25"/>
      <c r="AE6" s="25"/>
      <c r="AF6" s="25">
        <v>2</v>
      </c>
      <c r="AG6" s="25"/>
      <c r="AH6" s="25"/>
      <c r="AI6" s="25">
        <f aca="true" t="shared" si="0" ref="AI5:AI67">SUM(E6:AH6)</f>
        <v>28</v>
      </c>
    </row>
    <row r="7" spans="1:35" ht="14.25">
      <c r="A7" s="26" t="s">
        <v>39</v>
      </c>
      <c r="B7" s="27" t="s">
        <v>37</v>
      </c>
      <c r="C7" s="27" t="s">
        <v>38</v>
      </c>
      <c r="D7" s="28">
        <v>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18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>
        <f t="shared" si="0"/>
        <v>4</v>
      </c>
    </row>
    <row r="8" spans="1:35" ht="14.25">
      <c r="A8" s="26" t="s">
        <v>40</v>
      </c>
      <c r="B8" s="27" t="s">
        <v>37</v>
      </c>
      <c r="C8" s="27" t="s">
        <v>38</v>
      </c>
      <c r="D8" s="28">
        <v>4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118">
        <v>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>
        <f t="shared" si="0"/>
        <v>4</v>
      </c>
    </row>
    <row r="9" spans="1:35" ht="14.25">
      <c r="A9" s="26" t="s">
        <v>41</v>
      </c>
      <c r="B9" s="111" t="s">
        <v>37</v>
      </c>
      <c r="C9" s="111" t="s">
        <v>38</v>
      </c>
      <c r="D9" s="28">
        <v>72</v>
      </c>
      <c r="E9" s="25"/>
      <c r="F9" s="25"/>
      <c r="G9" s="25"/>
      <c r="H9" s="25"/>
      <c r="I9" s="25"/>
      <c r="J9" s="25"/>
      <c r="K9" s="25"/>
      <c r="L9" s="25"/>
      <c r="M9" s="25">
        <v>2</v>
      </c>
      <c r="N9" s="25"/>
      <c r="O9" s="25">
        <v>2</v>
      </c>
      <c r="P9" s="118">
        <v>68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>
        <f t="shared" si="0"/>
        <v>72</v>
      </c>
    </row>
    <row r="10" spans="1:35" ht="14.25">
      <c r="A10" s="26" t="s">
        <v>42</v>
      </c>
      <c r="B10" s="27" t="s">
        <v>43</v>
      </c>
      <c r="C10" s="27" t="s">
        <v>38</v>
      </c>
      <c r="D10" s="28">
        <v>31</v>
      </c>
      <c r="E10" s="25"/>
      <c r="F10" s="25"/>
      <c r="G10" s="25">
        <v>2</v>
      </c>
      <c r="H10" s="25"/>
      <c r="I10" s="25"/>
      <c r="J10" s="25"/>
      <c r="K10" s="25"/>
      <c r="L10" s="25"/>
      <c r="M10" s="25"/>
      <c r="N10" s="25"/>
      <c r="O10" s="25"/>
      <c r="P10" s="118">
        <v>21</v>
      </c>
      <c r="Q10" s="25"/>
      <c r="R10" s="25"/>
      <c r="S10" s="25"/>
      <c r="T10" s="25"/>
      <c r="U10" s="25">
        <v>2</v>
      </c>
      <c r="V10" s="25"/>
      <c r="W10" s="25"/>
      <c r="X10" s="25">
        <v>2</v>
      </c>
      <c r="Y10" s="25">
        <v>2</v>
      </c>
      <c r="Z10" s="25"/>
      <c r="AA10" s="25"/>
      <c r="AB10" s="25"/>
      <c r="AC10" s="25">
        <v>2</v>
      </c>
      <c r="AD10" s="25"/>
      <c r="AE10" s="25"/>
      <c r="AF10" s="25"/>
      <c r="AG10" s="25"/>
      <c r="AH10" s="25"/>
      <c r="AI10" s="25">
        <f t="shared" si="0"/>
        <v>31</v>
      </c>
    </row>
    <row r="11" spans="1:35" ht="14.25">
      <c r="A11" s="26" t="s">
        <v>44</v>
      </c>
      <c r="B11" s="27" t="s">
        <v>43</v>
      </c>
      <c r="C11" s="27" t="s">
        <v>38</v>
      </c>
      <c r="D11" s="28">
        <v>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118">
        <v>3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>
        <f t="shared" si="0"/>
        <v>3</v>
      </c>
    </row>
    <row r="12" spans="1:35" ht="14.25">
      <c r="A12" s="26" t="s">
        <v>45</v>
      </c>
      <c r="B12" s="27" t="s">
        <v>43</v>
      </c>
      <c r="C12" s="27" t="s">
        <v>38</v>
      </c>
      <c r="D12" s="28">
        <v>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18">
        <v>3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>
        <f t="shared" si="0"/>
        <v>3</v>
      </c>
    </row>
    <row r="13" spans="1:35" ht="14.25">
      <c r="A13" s="26" t="s">
        <v>46</v>
      </c>
      <c r="B13" s="27" t="s">
        <v>43</v>
      </c>
      <c r="C13" s="27" t="s">
        <v>38</v>
      </c>
      <c r="D13" s="28">
        <v>30</v>
      </c>
      <c r="E13" s="25"/>
      <c r="F13" s="25"/>
      <c r="G13" s="25">
        <v>2</v>
      </c>
      <c r="H13" s="25"/>
      <c r="I13" s="25"/>
      <c r="J13" s="25"/>
      <c r="K13" s="25"/>
      <c r="L13" s="25"/>
      <c r="M13" s="25"/>
      <c r="N13" s="25"/>
      <c r="O13" s="25">
        <v>2</v>
      </c>
      <c r="P13" s="118">
        <v>20</v>
      </c>
      <c r="Q13" s="25"/>
      <c r="R13" s="25"/>
      <c r="S13" s="25"/>
      <c r="T13" s="25"/>
      <c r="U13" s="25">
        <v>2</v>
      </c>
      <c r="V13" s="25"/>
      <c r="W13" s="25"/>
      <c r="X13" s="25">
        <v>2</v>
      </c>
      <c r="Y13" s="25"/>
      <c r="Z13" s="25"/>
      <c r="AA13" s="25"/>
      <c r="AB13" s="25"/>
      <c r="AC13" s="25">
        <v>2</v>
      </c>
      <c r="AD13" s="25"/>
      <c r="AE13" s="25"/>
      <c r="AF13" s="25"/>
      <c r="AG13" s="25"/>
      <c r="AH13" s="25"/>
      <c r="AI13" s="25">
        <f t="shared" si="0"/>
        <v>30</v>
      </c>
    </row>
    <row r="14" spans="1:35" ht="14.25">
      <c r="A14" s="112" t="s">
        <v>47</v>
      </c>
      <c r="B14" s="27" t="s">
        <v>43</v>
      </c>
      <c r="C14" s="27" t="s">
        <v>38</v>
      </c>
      <c r="D14" s="28">
        <v>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18">
        <v>3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>
        <f t="shared" si="0"/>
        <v>3</v>
      </c>
    </row>
    <row r="15" spans="1:35" ht="14.25">
      <c r="A15" s="112" t="s">
        <v>48</v>
      </c>
      <c r="B15" s="27" t="s">
        <v>43</v>
      </c>
      <c r="C15" s="27" t="s">
        <v>38</v>
      </c>
      <c r="D15" s="28">
        <v>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118">
        <v>3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>
        <f t="shared" si="0"/>
        <v>3</v>
      </c>
    </row>
    <row r="16" spans="1:35" ht="14.25">
      <c r="A16" s="26" t="s">
        <v>49</v>
      </c>
      <c r="B16" s="27" t="s">
        <v>43</v>
      </c>
      <c r="C16" s="27" t="s">
        <v>38</v>
      </c>
      <c r="D16" s="28">
        <v>100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118">
        <v>100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>
        <f t="shared" si="0"/>
        <v>100</v>
      </c>
    </row>
    <row r="17" spans="1:35" ht="14.25">
      <c r="A17" s="26" t="s">
        <v>49</v>
      </c>
      <c r="B17" s="27" t="s">
        <v>37</v>
      </c>
      <c r="C17" s="27" t="s">
        <v>38</v>
      </c>
      <c r="D17" s="28">
        <v>50</v>
      </c>
      <c r="E17" s="25"/>
      <c r="F17" s="25"/>
      <c r="G17" s="25"/>
      <c r="H17" s="25">
        <v>2</v>
      </c>
      <c r="I17" s="25"/>
      <c r="J17" s="25"/>
      <c r="K17" s="25">
        <v>2</v>
      </c>
      <c r="L17" s="25"/>
      <c r="M17" s="25">
        <v>3</v>
      </c>
      <c r="N17" s="25"/>
      <c r="O17" s="25">
        <v>2</v>
      </c>
      <c r="P17" s="118">
        <v>30</v>
      </c>
      <c r="Q17" s="25"/>
      <c r="R17" s="25"/>
      <c r="S17" s="25"/>
      <c r="T17" s="25">
        <v>2</v>
      </c>
      <c r="U17" s="25"/>
      <c r="V17" s="25"/>
      <c r="W17" s="25"/>
      <c r="X17" s="25"/>
      <c r="Y17" s="25"/>
      <c r="Z17" s="25"/>
      <c r="AA17" s="25">
        <v>2</v>
      </c>
      <c r="AB17" s="25"/>
      <c r="AC17" s="25"/>
      <c r="AD17" s="25"/>
      <c r="AE17" s="25"/>
      <c r="AF17" s="25"/>
      <c r="AG17" s="25">
        <v>1</v>
      </c>
      <c r="AH17" s="25">
        <v>6</v>
      </c>
      <c r="AI17" s="25">
        <f t="shared" si="0"/>
        <v>50</v>
      </c>
    </row>
    <row r="18" spans="1:35" ht="14.25">
      <c r="A18" s="26" t="s">
        <v>50</v>
      </c>
      <c r="B18" s="27" t="s">
        <v>43</v>
      </c>
      <c r="C18" s="27" t="s">
        <v>38</v>
      </c>
      <c r="D18" s="28">
        <v>30</v>
      </c>
      <c r="E18" s="29"/>
      <c r="F18" s="29"/>
      <c r="G18" s="29">
        <v>2</v>
      </c>
      <c r="H18" s="29"/>
      <c r="I18" s="29"/>
      <c r="J18" s="29"/>
      <c r="K18" s="29"/>
      <c r="L18" s="29"/>
      <c r="M18" s="29"/>
      <c r="N18" s="29"/>
      <c r="O18" s="29">
        <v>2</v>
      </c>
      <c r="P18" s="119">
        <v>24</v>
      </c>
      <c r="Q18" s="29"/>
      <c r="R18" s="29"/>
      <c r="S18" s="29"/>
      <c r="T18" s="29"/>
      <c r="U18" s="29">
        <v>2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>
        <f t="shared" si="0"/>
        <v>30</v>
      </c>
    </row>
    <row r="19" spans="1:35" ht="14.25">
      <c r="A19" s="26" t="s">
        <v>51</v>
      </c>
      <c r="B19" s="27" t="s">
        <v>37</v>
      </c>
      <c r="C19" s="27" t="s">
        <v>38</v>
      </c>
      <c r="D19" s="28">
        <v>32</v>
      </c>
      <c r="E19" s="25"/>
      <c r="F19" s="25"/>
      <c r="G19" s="25">
        <v>2</v>
      </c>
      <c r="H19" s="25"/>
      <c r="I19" s="25"/>
      <c r="J19" s="25"/>
      <c r="K19" s="25"/>
      <c r="L19" s="25"/>
      <c r="M19" s="25"/>
      <c r="N19" s="25">
        <v>2</v>
      </c>
      <c r="O19" s="25"/>
      <c r="P19" s="118">
        <v>24</v>
      </c>
      <c r="Q19" s="25"/>
      <c r="R19" s="25"/>
      <c r="S19" s="25">
        <v>2</v>
      </c>
      <c r="T19" s="25">
        <v>2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>
        <f t="shared" si="0"/>
        <v>32</v>
      </c>
    </row>
    <row r="20" spans="1:35" ht="14.25">
      <c r="A20" s="26" t="s">
        <v>52</v>
      </c>
      <c r="B20" s="27" t="s">
        <v>37</v>
      </c>
      <c r="C20" s="27" t="s">
        <v>38</v>
      </c>
      <c r="D20" s="28">
        <v>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18">
        <v>2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>
        <f t="shared" si="0"/>
        <v>2</v>
      </c>
    </row>
    <row r="21" spans="1:35" ht="14.25">
      <c r="A21" s="26" t="s">
        <v>53</v>
      </c>
      <c r="B21" s="27" t="s">
        <v>37</v>
      </c>
      <c r="C21" s="27" t="s">
        <v>38</v>
      </c>
      <c r="D21" s="28">
        <v>2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18">
        <v>2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>
        <f t="shared" si="0"/>
        <v>2</v>
      </c>
    </row>
    <row r="22" spans="1:35" ht="14.25">
      <c r="A22" s="26" t="s">
        <v>54</v>
      </c>
      <c r="B22" s="27" t="s">
        <v>37</v>
      </c>
      <c r="C22" s="27" t="s">
        <v>38</v>
      </c>
      <c r="D22" s="28">
        <v>68</v>
      </c>
      <c r="E22" s="25"/>
      <c r="F22" s="25"/>
      <c r="G22" s="25">
        <v>3</v>
      </c>
      <c r="H22" s="25"/>
      <c r="I22" s="25"/>
      <c r="J22" s="25"/>
      <c r="K22" s="25"/>
      <c r="L22" s="25"/>
      <c r="M22" s="25"/>
      <c r="N22" s="25">
        <v>2</v>
      </c>
      <c r="O22" s="25">
        <v>2</v>
      </c>
      <c r="P22" s="118">
        <v>40</v>
      </c>
      <c r="Q22" s="25">
        <v>2</v>
      </c>
      <c r="R22" s="25"/>
      <c r="S22" s="25">
        <v>4</v>
      </c>
      <c r="T22" s="25">
        <v>2</v>
      </c>
      <c r="U22" s="25">
        <v>3</v>
      </c>
      <c r="V22" s="25">
        <v>2</v>
      </c>
      <c r="W22" s="25"/>
      <c r="X22" s="25"/>
      <c r="Y22" s="25">
        <v>2</v>
      </c>
      <c r="Z22" s="25">
        <v>2</v>
      </c>
      <c r="AA22" s="25"/>
      <c r="AB22" s="25">
        <v>2</v>
      </c>
      <c r="AC22" s="25"/>
      <c r="AD22" s="25">
        <v>2</v>
      </c>
      <c r="AE22" s="25"/>
      <c r="AF22" s="25"/>
      <c r="AG22" s="25"/>
      <c r="AH22" s="25"/>
      <c r="AI22" s="25">
        <f t="shared" si="0"/>
        <v>68</v>
      </c>
    </row>
    <row r="23" spans="1:35" ht="14.25">
      <c r="A23" s="26" t="s">
        <v>55</v>
      </c>
      <c r="B23" s="27" t="s">
        <v>37</v>
      </c>
      <c r="C23" s="27" t="s">
        <v>38</v>
      </c>
      <c r="D23" s="28">
        <v>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18">
        <v>2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>
        <f t="shared" si="0"/>
        <v>2</v>
      </c>
    </row>
    <row r="24" spans="1:35" ht="14.25">
      <c r="A24" s="26" t="s">
        <v>56</v>
      </c>
      <c r="B24" s="27" t="s">
        <v>37</v>
      </c>
      <c r="C24" s="27" t="s">
        <v>38</v>
      </c>
      <c r="D24" s="28">
        <v>2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18">
        <v>2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>
        <f t="shared" si="0"/>
        <v>2</v>
      </c>
    </row>
    <row r="25" spans="1:35" ht="14.25">
      <c r="A25" s="26" t="s">
        <v>57</v>
      </c>
      <c r="B25" s="27" t="s">
        <v>37</v>
      </c>
      <c r="C25" s="27" t="s">
        <v>38</v>
      </c>
      <c r="D25" s="28">
        <v>32</v>
      </c>
      <c r="E25" s="25"/>
      <c r="F25" s="25"/>
      <c r="G25" s="25">
        <v>3</v>
      </c>
      <c r="H25" s="25">
        <v>2</v>
      </c>
      <c r="I25" s="25"/>
      <c r="J25" s="25"/>
      <c r="K25" s="25"/>
      <c r="L25" s="25"/>
      <c r="M25" s="25"/>
      <c r="N25" s="25">
        <v>2</v>
      </c>
      <c r="O25" s="25"/>
      <c r="P25" s="118">
        <v>19</v>
      </c>
      <c r="Q25" s="25">
        <v>2</v>
      </c>
      <c r="R25" s="25"/>
      <c r="S25" s="25">
        <v>2</v>
      </c>
      <c r="T25" s="25"/>
      <c r="U25" s="25">
        <v>2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>
        <f t="shared" si="0"/>
        <v>32</v>
      </c>
    </row>
    <row r="26" spans="1:35" ht="14.25">
      <c r="A26" s="26" t="s">
        <v>58</v>
      </c>
      <c r="B26" s="27" t="s">
        <v>37</v>
      </c>
      <c r="C26" s="27" t="s">
        <v>38</v>
      </c>
      <c r="D26" s="28">
        <v>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18">
        <v>2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>
        <f t="shared" si="0"/>
        <v>2</v>
      </c>
    </row>
    <row r="27" spans="1:35" ht="14.25">
      <c r="A27" s="26" t="s">
        <v>59</v>
      </c>
      <c r="B27" s="27" t="s">
        <v>37</v>
      </c>
      <c r="C27" s="27" t="s">
        <v>38</v>
      </c>
      <c r="D27" s="28">
        <v>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18">
        <v>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>
        <f t="shared" si="0"/>
        <v>2</v>
      </c>
    </row>
    <row r="28" spans="1:35" ht="14.25">
      <c r="A28" s="26" t="s">
        <v>60</v>
      </c>
      <c r="B28" s="27" t="s">
        <v>37</v>
      </c>
      <c r="C28" s="27" t="s">
        <v>38</v>
      </c>
      <c r="D28" s="28">
        <v>61</v>
      </c>
      <c r="E28" s="25"/>
      <c r="F28" s="25"/>
      <c r="G28" s="25">
        <v>4</v>
      </c>
      <c r="H28" s="25">
        <v>4</v>
      </c>
      <c r="I28" s="25"/>
      <c r="J28" s="25"/>
      <c r="K28" s="25"/>
      <c r="L28" s="25"/>
      <c r="M28" s="25"/>
      <c r="N28" s="25">
        <v>2</v>
      </c>
      <c r="O28" s="25"/>
      <c r="P28" s="118">
        <v>28</v>
      </c>
      <c r="Q28" s="25">
        <v>2</v>
      </c>
      <c r="R28" s="25"/>
      <c r="S28" s="25">
        <v>4</v>
      </c>
      <c r="T28" s="25">
        <v>2</v>
      </c>
      <c r="U28" s="25">
        <v>2</v>
      </c>
      <c r="V28" s="25">
        <v>3</v>
      </c>
      <c r="W28" s="25"/>
      <c r="X28" s="25"/>
      <c r="Y28" s="25"/>
      <c r="Z28" s="25">
        <v>4</v>
      </c>
      <c r="AA28" s="25">
        <v>4</v>
      </c>
      <c r="AB28" s="25"/>
      <c r="AC28" s="25"/>
      <c r="AD28" s="25"/>
      <c r="AE28" s="25">
        <v>2</v>
      </c>
      <c r="AF28" s="25"/>
      <c r="AG28" s="25"/>
      <c r="AH28" s="25"/>
      <c r="AI28" s="25">
        <f t="shared" si="0"/>
        <v>61</v>
      </c>
    </row>
    <row r="29" spans="1:35" ht="14.25">
      <c r="A29" s="26" t="s">
        <v>61</v>
      </c>
      <c r="B29" s="27" t="s">
        <v>37</v>
      </c>
      <c r="C29" s="27" t="s">
        <v>38</v>
      </c>
      <c r="D29" s="28">
        <v>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118">
        <v>5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>
        <f t="shared" si="0"/>
        <v>5</v>
      </c>
    </row>
    <row r="30" spans="1:35" ht="14.25">
      <c r="A30" s="26" t="s">
        <v>62</v>
      </c>
      <c r="B30" s="27" t="s">
        <v>37</v>
      </c>
      <c r="C30" s="27" t="s">
        <v>38</v>
      </c>
      <c r="D30" s="28">
        <v>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18">
        <v>6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>
        <f t="shared" si="0"/>
        <v>6</v>
      </c>
    </row>
    <row r="31" spans="1:35" ht="14.25">
      <c r="A31" s="26" t="s">
        <v>63</v>
      </c>
      <c r="B31" s="27" t="s">
        <v>37</v>
      </c>
      <c r="C31" s="27" t="s">
        <v>38</v>
      </c>
      <c r="D31" s="28">
        <v>22</v>
      </c>
      <c r="E31" s="25"/>
      <c r="F31" s="25"/>
      <c r="G31" s="25">
        <v>2</v>
      </c>
      <c r="H31" s="25">
        <v>4</v>
      </c>
      <c r="I31" s="25"/>
      <c r="J31" s="25"/>
      <c r="K31" s="25"/>
      <c r="L31" s="25"/>
      <c r="M31" s="25"/>
      <c r="N31" s="25"/>
      <c r="O31" s="25"/>
      <c r="P31" s="118">
        <v>0</v>
      </c>
      <c r="Q31" s="25">
        <v>2</v>
      </c>
      <c r="R31" s="25">
        <v>2</v>
      </c>
      <c r="S31" s="25">
        <v>2</v>
      </c>
      <c r="T31" s="25"/>
      <c r="U31" s="25">
        <v>2</v>
      </c>
      <c r="V31" s="25">
        <v>2</v>
      </c>
      <c r="W31" s="25"/>
      <c r="X31" s="25"/>
      <c r="Y31" s="25"/>
      <c r="Z31" s="25">
        <v>2</v>
      </c>
      <c r="AA31" s="25">
        <v>2</v>
      </c>
      <c r="AB31" s="25"/>
      <c r="AC31" s="25">
        <v>2</v>
      </c>
      <c r="AD31" s="25"/>
      <c r="AE31" s="25"/>
      <c r="AF31" s="25"/>
      <c r="AG31" s="25"/>
      <c r="AH31" s="25"/>
      <c r="AI31" s="25">
        <f t="shared" si="0"/>
        <v>22</v>
      </c>
    </row>
    <row r="32" spans="1:35" ht="14.25">
      <c r="A32" s="26" t="s">
        <v>64</v>
      </c>
      <c r="B32" s="27" t="s">
        <v>37</v>
      </c>
      <c r="C32" s="27" t="s">
        <v>38</v>
      </c>
      <c r="D32" s="28">
        <v>6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118">
        <v>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>
        <f t="shared" si="0"/>
        <v>6</v>
      </c>
    </row>
    <row r="33" spans="1:35" ht="14.25">
      <c r="A33" s="26" t="s">
        <v>65</v>
      </c>
      <c r="B33" s="27" t="s">
        <v>37</v>
      </c>
      <c r="C33" s="27" t="s">
        <v>38</v>
      </c>
      <c r="D33" s="28">
        <v>8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18">
        <v>8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>
        <f t="shared" si="0"/>
        <v>8</v>
      </c>
    </row>
    <row r="34" spans="1:35" ht="14.25">
      <c r="A34" s="26" t="s">
        <v>66</v>
      </c>
      <c r="B34" s="27" t="s">
        <v>37</v>
      </c>
      <c r="C34" s="27" t="s">
        <v>38</v>
      </c>
      <c r="D34" s="28">
        <v>32</v>
      </c>
      <c r="E34" s="25"/>
      <c r="F34" s="25"/>
      <c r="G34" s="25">
        <v>2</v>
      </c>
      <c r="H34" s="25"/>
      <c r="I34" s="25"/>
      <c r="J34" s="25"/>
      <c r="K34" s="25"/>
      <c r="L34" s="25"/>
      <c r="M34" s="25"/>
      <c r="N34" s="25">
        <v>2</v>
      </c>
      <c r="O34" s="25">
        <v>2</v>
      </c>
      <c r="P34" s="118">
        <v>20</v>
      </c>
      <c r="Q34" s="25">
        <v>2</v>
      </c>
      <c r="R34" s="25"/>
      <c r="S34" s="25">
        <v>2</v>
      </c>
      <c r="T34" s="25">
        <v>2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>
        <f t="shared" si="0"/>
        <v>32</v>
      </c>
    </row>
    <row r="35" spans="1:35" ht="14.25">
      <c r="A35" s="26" t="s">
        <v>67</v>
      </c>
      <c r="B35" s="27" t="s">
        <v>37</v>
      </c>
      <c r="C35" s="27" t="s">
        <v>38</v>
      </c>
      <c r="D35" s="28">
        <v>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118">
        <v>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>
        <f t="shared" si="0"/>
        <v>2</v>
      </c>
    </row>
    <row r="36" spans="1:35" ht="14.25">
      <c r="A36" s="26" t="s">
        <v>68</v>
      </c>
      <c r="B36" s="27" t="s">
        <v>37</v>
      </c>
      <c r="C36" s="27" t="s">
        <v>38</v>
      </c>
      <c r="D36" s="28">
        <v>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18">
        <v>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f t="shared" si="0"/>
        <v>2</v>
      </c>
    </row>
    <row r="37" spans="1:35" ht="14.25">
      <c r="A37" s="26" t="s">
        <v>69</v>
      </c>
      <c r="B37" s="27" t="s">
        <v>37</v>
      </c>
      <c r="C37" s="27" t="s">
        <v>38</v>
      </c>
      <c r="D37" s="28">
        <v>68</v>
      </c>
      <c r="E37" s="25"/>
      <c r="F37" s="25"/>
      <c r="G37" s="25">
        <v>2</v>
      </c>
      <c r="H37" s="25">
        <v>2</v>
      </c>
      <c r="I37" s="25"/>
      <c r="J37" s="25">
        <v>2</v>
      </c>
      <c r="K37" s="25">
        <v>2</v>
      </c>
      <c r="L37" s="25">
        <v>2</v>
      </c>
      <c r="M37" s="25"/>
      <c r="N37" s="25">
        <v>2</v>
      </c>
      <c r="O37" s="25"/>
      <c r="P37" s="118">
        <v>30</v>
      </c>
      <c r="Q37" s="25">
        <v>2</v>
      </c>
      <c r="R37" s="25"/>
      <c r="S37" s="25">
        <v>4</v>
      </c>
      <c r="T37" s="25">
        <v>4</v>
      </c>
      <c r="U37" s="25">
        <v>3</v>
      </c>
      <c r="V37" s="25">
        <v>3</v>
      </c>
      <c r="W37" s="25"/>
      <c r="X37" s="25"/>
      <c r="Y37" s="25"/>
      <c r="Z37" s="25">
        <v>4</v>
      </c>
      <c r="AA37" s="25">
        <v>2</v>
      </c>
      <c r="AB37" s="25">
        <v>2</v>
      </c>
      <c r="AC37" s="25"/>
      <c r="AD37" s="25">
        <v>2</v>
      </c>
      <c r="AE37" s="25"/>
      <c r="AF37" s="25"/>
      <c r="AG37" s="25"/>
      <c r="AH37" s="25"/>
      <c r="AI37" s="25">
        <f t="shared" si="0"/>
        <v>68</v>
      </c>
    </row>
    <row r="38" spans="1:35" ht="14.25">
      <c r="A38" s="26" t="s">
        <v>70</v>
      </c>
      <c r="B38" s="27" t="s">
        <v>37</v>
      </c>
      <c r="C38" s="27" t="s">
        <v>38</v>
      </c>
      <c r="D38" s="28">
        <v>2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18">
        <v>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>
        <f t="shared" si="0"/>
        <v>2</v>
      </c>
    </row>
    <row r="39" spans="1:35" ht="14.25">
      <c r="A39" s="26" t="s">
        <v>71</v>
      </c>
      <c r="B39" s="27" t="s">
        <v>37</v>
      </c>
      <c r="C39" s="27" t="s">
        <v>38</v>
      </c>
      <c r="D39" s="28">
        <v>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118">
        <v>2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>
        <f t="shared" si="0"/>
        <v>2</v>
      </c>
    </row>
    <row r="40" spans="1:35" ht="14.25">
      <c r="A40" s="26" t="s">
        <v>72</v>
      </c>
      <c r="B40" s="27" t="s">
        <v>37</v>
      </c>
      <c r="C40" s="27" t="s">
        <v>38</v>
      </c>
      <c r="D40" s="28">
        <v>396</v>
      </c>
      <c r="E40" s="25"/>
      <c r="F40" s="25"/>
      <c r="G40" s="25">
        <v>2</v>
      </c>
      <c r="H40" s="25">
        <v>2</v>
      </c>
      <c r="I40" s="25">
        <v>2</v>
      </c>
      <c r="J40" s="25"/>
      <c r="K40" s="25">
        <v>2</v>
      </c>
      <c r="L40" s="25"/>
      <c r="M40" s="25"/>
      <c r="N40" s="25"/>
      <c r="O40" s="25">
        <v>2</v>
      </c>
      <c r="P40" s="118">
        <v>364</v>
      </c>
      <c r="Q40" s="25">
        <v>2</v>
      </c>
      <c r="R40" s="25">
        <v>2</v>
      </c>
      <c r="S40" s="25">
        <v>4</v>
      </c>
      <c r="T40" s="25">
        <v>2</v>
      </c>
      <c r="U40" s="25"/>
      <c r="V40" s="25"/>
      <c r="W40" s="25"/>
      <c r="X40" s="25"/>
      <c r="Y40" s="25"/>
      <c r="Z40" s="25"/>
      <c r="AA40" s="25">
        <v>4</v>
      </c>
      <c r="AB40" s="25">
        <v>2</v>
      </c>
      <c r="AC40" s="25"/>
      <c r="AD40" s="25">
        <v>2</v>
      </c>
      <c r="AE40" s="25"/>
      <c r="AF40" s="25"/>
      <c r="AG40" s="25">
        <v>4</v>
      </c>
      <c r="AH40" s="25"/>
      <c r="AI40" s="25">
        <f t="shared" si="0"/>
        <v>396</v>
      </c>
    </row>
    <row r="41" spans="1:35" ht="14.25">
      <c r="A41" s="26" t="s">
        <v>73</v>
      </c>
      <c r="B41" s="27" t="s">
        <v>37</v>
      </c>
      <c r="C41" s="27" t="s">
        <v>38</v>
      </c>
      <c r="D41" s="28">
        <v>36</v>
      </c>
      <c r="E41" s="25"/>
      <c r="F41" s="25"/>
      <c r="G41" s="25"/>
      <c r="H41" s="25"/>
      <c r="I41" s="25"/>
      <c r="J41" s="25"/>
      <c r="K41" s="25"/>
      <c r="L41" s="25"/>
      <c r="M41" s="25"/>
      <c r="N41" s="25">
        <v>2</v>
      </c>
      <c r="O41" s="25">
        <v>2</v>
      </c>
      <c r="P41" s="118">
        <v>26</v>
      </c>
      <c r="Q41" s="25"/>
      <c r="R41" s="25"/>
      <c r="S41" s="25">
        <v>2</v>
      </c>
      <c r="T41" s="25"/>
      <c r="U41" s="25"/>
      <c r="V41" s="25"/>
      <c r="W41" s="25"/>
      <c r="X41" s="25"/>
      <c r="Y41" s="25"/>
      <c r="Z41" s="25">
        <v>2</v>
      </c>
      <c r="AA41" s="25">
        <v>2</v>
      </c>
      <c r="AB41" s="25"/>
      <c r="AC41" s="25"/>
      <c r="AD41" s="25"/>
      <c r="AE41" s="25"/>
      <c r="AF41" s="25"/>
      <c r="AG41" s="25"/>
      <c r="AH41" s="25"/>
      <c r="AI41" s="25">
        <f t="shared" si="0"/>
        <v>36</v>
      </c>
    </row>
    <row r="42" spans="1:35" ht="14.25">
      <c r="A42" s="26" t="s">
        <v>74</v>
      </c>
      <c r="B42" s="27" t="s">
        <v>37</v>
      </c>
      <c r="C42" s="27" t="s">
        <v>38</v>
      </c>
      <c r="D42" s="28">
        <v>66</v>
      </c>
      <c r="E42" s="25"/>
      <c r="F42" s="25">
        <v>2</v>
      </c>
      <c r="G42" s="25">
        <v>3</v>
      </c>
      <c r="H42" s="25">
        <v>4</v>
      </c>
      <c r="I42" s="25"/>
      <c r="J42" s="25">
        <v>2</v>
      </c>
      <c r="K42" s="25">
        <v>2</v>
      </c>
      <c r="L42" s="25">
        <v>2</v>
      </c>
      <c r="M42" s="25"/>
      <c r="N42" s="25">
        <v>2</v>
      </c>
      <c r="O42" s="25">
        <v>2</v>
      </c>
      <c r="P42" s="118">
        <v>20</v>
      </c>
      <c r="Q42" s="25">
        <v>2</v>
      </c>
      <c r="R42" s="25">
        <v>2</v>
      </c>
      <c r="S42" s="25">
        <v>4</v>
      </c>
      <c r="T42" s="25">
        <v>3</v>
      </c>
      <c r="U42" s="25"/>
      <c r="V42" s="25"/>
      <c r="W42" s="25"/>
      <c r="X42" s="25"/>
      <c r="Y42" s="25"/>
      <c r="Z42" s="25">
        <v>4</v>
      </c>
      <c r="AA42" s="25">
        <v>2</v>
      </c>
      <c r="AB42" s="25">
        <v>2</v>
      </c>
      <c r="AC42" s="25">
        <v>2</v>
      </c>
      <c r="AD42" s="25">
        <v>2</v>
      </c>
      <c r="AE42" s="25">
        <v>2</v>
      </c>
      <c r="AF42" s="25">
        <v>2</v>
      </c>
      <c r="AG42" s="25"/>
      <c r="AH42" s="25"/>
      <c r="AI42" s="25">
        <f t="shared" si="0"/>
        <v>66</v>
      </c>
    </row>
    <row r="43" spans="1:35" ht="14.25">
      <c r="A43" s="26" t="s">
        <v>75</v>
      </c>
      <c r="B43" s="27" t="s">
        <v>37</v>
      </c>
      <c r="C43" s="27" t="s">
        <v>38</v>
      </c>
      <c r="D43" s="28">
        <v>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18">
        <v>3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>
        <f t="shared" si="0"/>
        <v>3</v>
      </c>
    </row>
    <row r="44" spans="1:35" ht="14.25">
      <c r="A44" s="26" t="s">
        <v>76</v>
      </c>
      <c r="B44" s="27" t="s">
        <v>37</v>
      </c>
      <c r="C44" s="27" t="s">
        <v>38</v>
      </c>
      <c r="D44" s="28">
        <v>3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18">
        <v>3</v>
      </c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>
        <f t="shared" si="0"/>
        <v>3</v>
      </c>
    </row>
    <row r="45" spans="1:35" ht="14.25">
      <c r="A45" s="26" t="s">
        <v>77</v>
      </c>
      <c r="B45" s="27" t="s">
        <v>37</v>
      </c>
      <c r="C45" s="27" t="s">
        <v>38</v>
      </c>
      <c r="D45" s="28">
        <v>80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2</v>
      </c>
      <c r="P45" s="118">
        <v>78</v>
      </c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>
        <f t="shared" si="0"/>
        <v>80</v>
      </c>
    </row>
    <row r="46" spans="1:35" ht="14.25">
      <c r="A46" s="26" t="s">
        <v>78</v>
      </c>
      <c r="B46" s="27" t="s">
        <v>37</v>
      </c>
      <c r="C46" s="27" t="s">
        <v>38</v>
      </c>
      <c r="D46" s="28">
        <v>68</v>
      </c>
      <c r="E46" s="25"/>
      <c r="F46" s="25"/>
      <c r="G46" s="25">
        <v>4</v>
      </c>
      <c r="H46" s="25">
        <v>4</v>
      </c>
      <c r="I46" s="25"/>
      <c r="J46" s="25">
        <v>2</v>
      </c>
      <c r="K46" s="25"/>
      <c r="L46" s="25"/>
      <c r="M46" s="25"/>
      <c r="N46" s="25"/>
      <c r="O46" s="25">
        <v>2</v>
      </c>
      <c r="P46" s="118">
        <v>26</v>
      </c>
      <c r="Q46" s="25">
        <v>2</v>
      </c>
      <c r="R46" s="25"/>
      <c r="S46" s="25">
        <v>4</v>
      </c>
      <c r="T46" s="25">
        <v>2</v>
      </c>
      <c r="U46" s="25"/>
      <c r="V46" s="25"/>
      <c r="W46" s="25">
        <v>2</v>
      </c>
      <c r="X46" s="25"/>
      <c r="Y46" s="25"/>
      <c r="Z46" s="25">
        <v>4</v>
      </c>
      <c r="AA46" s="25">
        <v>5</v>
      </c>
      <c r="AB46" s="25">
        <v>2</v>
      </c>
      <c r="AC46" s="25"/>
      <c r="AD46" s="25">
        <v>4</v>
      </c>
      <c r="AE46" s="25">
        <v>2</v>
      </c>
      <c r="AF46" s="25">
        <v>3</v>
      </c>
      <c r="AG46" s="25"/>
      <c r="AH46" s="25"/>
      <c r="AI46" s="25">
        <f t="shared" si="0"/>
        <v>68</v>
      </c>
    </row>
    <row r="47" spans="1:35" ht="14.25">
      <c r="A47" s="26" t="s">
        <v>79</v>
      </c>
      <c r="B47" s="27" t="s">
        <v>37</v>
      </c>
      <c r="C47" s="27" t="s">
        <v>38</v>
      </c>
      <c r="D47" s="28">
        <v>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118">
        <v>2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>
        <f t="shared" si="0"/>
        <v>2</v>
      </c>
    </row>
    <row r="48" spans="1:35" ht="14.25">
      <c r="A48" s="26" t="s">
        <v>80</v>
      </c>
      <c r="B48" s="27" t="s">
        <v>37</v>
      </c>
      <c r="C48" s="27" t="s">
        <v>38</v>
      </c>
      <c r="D48" s="28">
        <v>2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118">
        <v>2</v>
      </c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>
        <f t="shared" si="0"/>
        <v>2</v>
      </c>
    </row>
    <row r="49" spans="1:35" ht="14.25">
      <c r="A49" s="26" t="s">
        <v>81</v>
      </c>
      <c r="B49" s="27" t="s">
        <v>37</v>
      </c>
      <c r="C49" s="27" t="s">
        <v>38</v>
      </c>
      <c r="D49" s="28">
        <v>56</v>
      </c>
      <c r="E49" s="25"/>
      <c r="F49" s="25"/>
      <c r="G49" s="25">
        <v>4</v>
      </c>
      <c r="H49" s="25">
        <v>2</v>
      </c>
      <c r="I49" s="25"/>
      <c r="J49" s="25">
        <v>2</v>
      </c>
      <c r="K49" s="25">
        <v>2</v>
      </c>
      <c r="L49" s="29">
        <v>2</v>
      </c>
      <c r="M49" s="25"/>
      <c r="N49" s="25">
        <v>2</v>
      </c>
      <c r="O49" s="25"/>
      <c r="P49" s="118">
        <v>17</v>
      </c>
      <c r="Q49" s="25">
        <v>2</v>
      </c>
      <c r="R49" s="25">
        <v>2</v>
      </c>
      <c r="S49" s="25">
        <v>4</v>
      </c>
      <c r="T49" s="25">
        <v>3</v>
      </c>
      <c r="U49" s="25">
        <v>2</v>
      </c>
      <c r="V49" s="25">
        <v>2</v>
      </c>
      <c r="W49" s="25"/>
      <c r="X49" s="25"/>
      <c r="Y49" s="25"/>
      <c r="Z49" s="25">
        <v>4</v>
      </c>
      <c r="AA49" s="25">
        <v>2</v>
      </c>
      <c r="AB49" s="25">
        <v>2</v>
      </c>
      <c r="AC49" s="25"/>
      <c r="AD49" s="25"/>
      <c r="AE49" s="25"/>
      <c r="AF49" s="25">
        <v>2</v>
      </c>
      <c r="AG49" s="25"/>
      <c r="AH49" s="25"/>
      <c r="AI49" s="25">
        <f t="shared" si="0"/>
        <v>56</v>
      </c>
    </row>
    <row r="50" spans="1:35" ht="14.25">
      <c r="A50" s="26" t="s">
        <v>82</v>
      </c>
      <c r="B50" s="27" t="s">
        <v>37</v>
      </c>
      <c r="C50" s="27" t="s">
        <v>38</v>
      </c>
      <c r="D50" s="28">
        <v>8</v>
      </c>
      <c r="E50" s="25"/>
      <c r="F50" s="25"/>
      <c r="G50" s="25"/>
      <c r="H50" s="25"/>
      <c r="I50" s="25"/>
      <c r="J50" s="25"/>
      <c r="K50" s="25"/>
      <c r="L50" s="29"/>
      <c r="M50" s="25"/>
      <c r="N50" s="25"/>
      <c r="O50" s="25"/>
      <c r="P50" s="118">
        <v>8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>
        <f t="shared" si="0"/>
        <v>8</v>
      </c>
    </row>
    <row r="51" spans="1:35" ht="14.25">
      <c r="A51" s="26" t="s">
        <v>83</v>
      </c>
      <c r="B51" s="27" t="s">
        <v>37</v>
      </c>
      <c r="C51" s="27" t="s">
        <v>38</v>
      </c>
      <c r="D51" s="28">
        <v>8</v>
      </c>
      <c r="E51" s="25"/>
      <c r="F51" s="25"/>
      <c r="G51" s="25"/>
      <c r="H51" s="25"/>
      <c r="I51" s="25"/>
      <c r="J51" s="25"/>
      <c r="K51" s="25"/>
      <c r="L51" s="29"/>
      <c r="M51" s="25"/>
      <c r="N51" s="25"/>
      <c r="O51" s="25"/>
      <c r="P51" s="118">
        <v>8</v>
      </c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>
        <f t="shared" si="0"/>
        <v>8</v>
      </c>
    </row>
    <row r="52" spans="1:35" ht="14.25">
      <c r="A52" s="26" t="s">
        <v>84</v>
      </c>
      <c r="B52" s="27" t="s">
        <v>37</v>
      </c>
      <c r="C52" s="27" t="s">
        <v>38</v>
      </c>
      <c r="D52" s="28">
        <v>62</v>
      </c>
      <c r="E52" s="25"/>
      <c r="F52" s="25">
        <v>2</v>
      </c>
      <c r="G52" s="25">
        <v>4</v>
      </c>
      <c r="H52" s="25">
        <v>2</v>
      </c>
      <c r="I52" s="25"/>
      <c r="J52" s="25"/>
      <c r="K52" s="25"/>
      <c r="L52" s="29">
        <v>2</v>
      </c>
      <c r="M52" s="25"/>
      <c r="N52" s="25">
        <v>2</v>
      </c>
      <c r="O52" s="25">
        <v>2</v>
      </c>
      <c r="P52" s="118">
        <v>24</v>
      </c>
      <c r="Q52" s="25">
        <v>2</v>
      </c>
      <c r="R52" s="25">
        <v>2</v>
      </c>
      <c r="S52" s="25">
        <v>4</v>
      </c>
      <c r="T52" s="25">
        <v>4</v>
      </c>
      <c r="U52" s="25">
        <v>2</v>
      </c>
      <c r="V52" s="25"/>
      <c r="W52" s="25">
        <v>2</v>
      </c>
      <c r="X52" s="25"/>
      <c r="Y52" s="25">
        <v>2</v>
      </c>
      <c r="Z52" s="25">
        <v>4</v>
      </c>
      <c r="AA52" s="25">
        <v>2</v>
      </c>
      <c r="AB52" s="25"/>
      <c r="AC52" s="25"/>
      <c r="AD52" s="25"/>
      <c r="AE52" s="25"/>
      <c r="AF52" s="25"/>
      <c r="AG52" s="25"/>
      <c r="AH52" s="25"/>
      <c r="AI52" s="25">
        <f t="shared" si="0"/>
        <v>62</v>
      </c>
    </row>
    <row r="53" spans="1:35" ht="14.25">
      <c r="A53" s="26" t="s">
        <v>85</v>
      </c>
      <c r="B53" s="27" t="s">
        <v>37</v>
      </c>
      <c r="C53" s="27" t="s">
        <v>38</v>
      </c>
      <c r="D53" s="28">
        <v>6</v>
      </c>
      <c r="E53" s="25"/>
      <c r="F53" s="25"/>
      <c r="G53" s="25"/>
      <c r="H53" s="25"/>
      <c r="I53" s="25"/>
      <c r="J53" s="25"/>
      <c r="K53" s="25"/>
      <c r="L53" s="29"/>
      <c r="M53" s="25"/>
      <c r="N53" s="25"/>
      <c r="O53" s="25"/>
      <c r="P53" s="118">
        <v>6</v>
      </c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>
        <f t="shared" si="0"/>
        <v>6</v>
      </c>
    </row>
    <row r="54" spans="1:35" ht="14.25">
      <c r="A54" s="26" t="s">
        <v>86</v>
      </c>
      <c r="B54" s="27" t="s">
        <v>37</v>
      </c>
      <c r="C54" s="27" t="s">
        <v>38</v>
      </c>
      <c r="D54" s="28">
        <v>8</v>
      </c>
      <c r="E54" s="25"/>
      <c r="F54" s="25"/>
      <c r="G54" s="25"/>
      <c r="H54" s="25"/>
      <c r="I54" s="25"/>
      <c r="J54" s="25"/>
      <c r="K54" s="25"/>
      <c r="L54" s="29"/>
      <c r="M54" s="25"/>
      <c r="N54" s="25"/>
      <c r="O54" s="25"/>
      <c r="P54" s="118">
        <v>8</v>
      </c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>
        <f t="shared" si="0"/>
        <v>8</v>
      </c>
    </row>
    <row r="55" spans="1:35" ht="14.25">
      <c r="A55" s="26" t="s">
        <v>87</v>
      </c>
      <c r="B55" s="27" t="s">
        <v>37</v>
      </c>
      <c r="C55" s="27" t="s">
        <v>38</v>
      </c>
      <c r="D55" s="28">
        <v>58</v>
      </c>
      <c r="E55" s="25"/>
      <c r="F55" s="25">
        <v>2</v>
      </c>
      <c r="G55" s="25">
        <v>4</v>
      </c>
      <c r="H55" s="25">
        <v>4</v>
      </c>
      <c r="I55" s="25"/>
      <c r="J55" s="25">
        <v>2</v>
      </c>
      <c r="K55" s="25"/>
      <c r="L55" s="29">
        <v>2</v>
      </c>
      <c r="M55" s="25"/>
      <c r="N55" s="25">
        <v>2</v>
      </c>
      <c r="O55" s="25"/>
      <c r="P55" s="118">
        <v>20</v>
      </c>
      <c r="Q55" s="25">
        <v>2</v>
      </c>
      <c r="R55" s="25"/>
      <c r="S55" s="25">
        <v>4</v>
      </c>
      <c r="T55" s="25">
        <v>2</v>
      </c>
      <c r="U55" s="25"/>
      <c r="V55" s="25">
        <v>2</v>
      </c>
      <c r="W55" s="25"/>
      <c r="X55" s="25"/>
      <c r="Y55" s="25">
        <v>2</v>
      </c>
      <c r="Z55" s="25">
        <v>4</v>
      </c>
      <c r="AA55" s="25">
        <v>4</v>
      </c>
      <c r="AB55" s="25"/>
      <c r="AC55" s="25"/>
      <c r="AD55" s="25">
        <v>2</v>
      </c>
      <c r="AE55" s="25"/>
      <c r="AF55" s="25"/>
      <c r="AG55" s="25"/>
      <c r="AH55" s="25"/>
      <c r="AI55" s="25">
        <f t="shared" si="0"/>
        <v>58</v>
      </c>
    </row>
    <row r="56" spans="1:35" ht="14.25">
      <c r="A56" s="26" t="s">
        <v>88</v>
      </c>
      <c r="B56" s="27" t="s">
        <v>37</v>
      </c>
      <c r="C56" s="27" t="s">
        <v>38</v>
      </c>
      <c r="D56" s="28">
        <v>6</v>
      </c>
      <c r="E56" s="25"/>
      <c r="F56" s="25"/>
      <c r="G56" s="25"/>
      <c r="H56" s="25"/>
      <c r="I56" s="25"/>
      <c r="J56" s="25"/>
      <c r="K56" s="25"/>
      <c r="L56" s="29"/>
      <c r="M56" s="25"/>
      <c r="N56" s="25"/>
      <c r="O56" s="25"/>
      <c r="P56" s="118">
        <v>6</v>
      </c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>
        <f t="shared" si="0"/>
        <v>6</v>
      </c>
    </row>
    <row r="57" spans="1:35" ht="14.25">
      <c r="A57" s="26" t="s">
        <v>89</v>
      </c>
      <c r="B57" s="27" t="s">
        <v>37</v>
      </c>
      <c r="C57" s="27" t="s">
        <v>38</v>
      </c>
      <c r="D57" s="28">
        <v>8</v>
      </c>
      <c r="E57" s="25"/>
      <c r="F57" s="25"/>
      <c r="G57" s="25"/>
      <c r="H57" s="25"/>
      <c r="I57" s="25"/>
      <c r="J57" s="25"/>
      <c r="K57" s="25"/>
      <c r="L57" s="29"/>
      <c r="M57" s="25"/>
      <c r="N57" s="25"/>
      <c r="O57" s="25"/>
      <c r="P57" s="118">
        <v>8</v>
      </c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>
        <f t="shared" si="0"/>
        <v>8</v>
      </c>
    </row>
    <row r="58" spans="1:35" ht="14.25">
      <c r="A58" s="26" t="s">
        <v>90</v>
      </c>
      <c r="B58" s="27" t="s">
        <v>37</v>
      </c>
      <c r="C58" s="27" t="s">
        <v>38</v>
      </c>
      <c r="D58" s="28">
        <v>216</v>
      </c>
      <c r="E58" s="25"/>
      <c r="F58" s="25">
        <v>2</v>
      </c>
      <c r="G58" s="25">
        <v>2</v>
      </c>
      <c r="H58" s="25"/>
      <c r="I58" s="25"/>
      <c r="J58" s="25"/>
      <c r="K58" s="25"/>
      <c r="L58" s="25"/>
      <c r="M58" s="25"/>
      <c r="N58" s="25"/>
      <c r="O58" s="25">
        <v>2</v>
      </c>
      <c r="P58" s="118">
        <v>198</v>
      </c>
      <c r="Q58" s="25"/>
      <c r="R58" s="25"/>
      <c r="S58" s="25">
        <v>2</v>
      </c>
      <c r="T58" s="25">
        <v>2</v>
      </c>
      <c r="U58" s="25"/>
      <c r="V58" s="25"/>
      <c r="W58" s="25"/>
      <c r="X58" s="25"/>
      <c r="Y58" s="25"/>
      <c r="Z58" s="25">
        <v>2</v>
      </c>
      <c r="AA58" s="25">
        <v>2</v>
      </c>
      <c r="AB58" s="25"/>
      <c r="AC58" s="25"/>
      <c r="AD58" s="25"/>
      <c r="AE58" s="25"/>
      <c r="AF58" s="25"/>
      <c r="AG58" s="25">
        <v>4</v>
      </c>
      <c r="AH58" s="25"/>
      <c r="AI58" s="25">
        <f t="shared" si="0"/>
        <v>216</v>
      </c>
    </row>
    <row r="59" spans="1:35" ht="14.25">
      <c r="A59" s="26" t="s">
        <v>91</v>
      </c>
      <c r="B59" s="27" t="s">
        <v>37</v>
      </c>
      <c r="C59" s="27" t="s">
        <v>38</v>
      </c>
      <c r="D59" s="28">
        <v>76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>
        <v>2</v>
      </c>
      <c r="P59" s="118">
        <v>63</v>
      </c>
      <c r="Q59" s="25"/>
      <c r="R59" s="25">
        <v>2</v>
      </c>
      <c r="S59" s="25"/>
      <c r="T59" s="25">
        <v>2</v>
      </c>
      <c r="U59" s="25"/>
      <c r="V59" s="25">
        <v>2</v>
      </c>
      <c r="W59" s="25"/>
      <c r="X59" s="25"/>
      <c r="Y59" s="25"/>
      <c r="Z59" s="25">
        <v>2</v>
      </c>
      <c r="AA59" s="25">
        <v>3</v>
      </c>
      <c r="AB59" s="25"/>
      <c r="AC59" s="25"/>
      <c r="AD59" s="25"/>
      <c r="AE59" s="25"/>
      <c r="AF59" s="25"/>
      <c r="AG59" s="25"/>
      <c r="AH59" s="25"/>
      <c r="AI59" s="25">
        <f t="shared" si="0"/>
        <v>76</v>
      </c>
    </row>
    <row r="60" spans="1:35" ht="14.25">
      <c r="A60" s="113" t="s">
        <v>92</v>
      </c>
      <c r="B60" s="111" t="s">
        <v>37</v>
      </c>
      <c r="C60" s="111" t="s">
        <v>38</v>
      </c>
      <c r="D60" s="28">
        <v>72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>
        <v>2</v>
      </c>
      <c r="P60" s="118">
        <v>65</v>
      </c>
      <c r="Q60" s="25"/>
      <c r="R60" s="25"/>
      <c r="S60" s="25"/>
      <c r="T60" s="25"/>
      <c r="U60" s="25"/>
      <c r="V60" s="25"/>
      <c r="W60" s="25"/>
      <c r="X60" s="25"/>
      <c r="Y60" s="25"/>
      <c r="Z60" s="25">
        <v>2</v>
      </c>
      <c r="AA60" s="25">
        <v>3</v>
      </c>
      <c r="AB60" s="25"/>
      <c r="AC60" s="25"/>
      <c r="AD60" s="25"/>
      <c r="AE60" s="25"/>
      <c r="AF60" s="25"/>
      <c r="AG60" s="25"/>
      <c r="AH60" s="25"/>
      <c r="AI60" s="25">
        <f t="shared" si="0"/>
        <v>72</v>
      </c>
    </row>
    <row r="61" spans="1:35" ht="14.25">
      <c r="A61" s="26" t="s">
        <v>93</v>
      </c>
      <c r="B61" s="27" t="s">
        <v>37</v>
      </c>
      <c r="C61" s="27" t="s">
        <v>38</v>
      </c>
      <c r="D61" s="28">
        <v>68</v>
      </c>
      <c r="E61" s="25"/>
      <c r="F61" s="25"/>
      <c r="G61" s="25">
        <v>2</v>
      </c>
      <c r="H61" s="25">
        <v>2</v>
      </c>
      <c r="I61" s="25"/>
      <c r="J61" s="25"/>
      <c r="K61" s="25"/>
      <c r="L61" s="25"/>
      <c r="M61" s="25"/>
      <c r="N61" s="25">
        <v>2</v>
      </c>
      <c r="O61" s="25">
        <v>2</v>
      </c>
      <c r="P61" s="118">
        <v>49</v>
      </c>
      <c r="Q61" s="25">
        <v>2</v>
      </c>
      <c r="R61" s="25"/>
      <c r="S61" s="25">
        <v>3</v>
      </c>
      <c r="T61" s="25">
        <v>2</v>
      </c>
      <c r="U61" s="25"/>
      <c r="V61" s="25"/>
      <c r="W61" s="25"/>
      <c r="X61" s="25"/>
      <c r="Y61" s="25">
        <v>2</v>
      </c>
      <c r="Z61" s="25"/>
      <c r="AA61" s="25"/>
      <c r="AB61" s="25"/>
      <c r="AC61" s="25"/>
      <c r="AD61" s="25">
        <v>2</v>
      </c>
      <c r="AE61" s="25"/>
      <c r="AF61" s="25"/>
      <c r="AG61" s="25"/>
      <c r="AH61" s="25"/>
      <c r="AI61" s="25">
        <f t="shared" si="0"/>
        <v>68</v>
      </c>
    </row>
    <row r="62" spans="1:35" ht="14.25">
      <c r="A62" s="26" t="s">
        <v>94</v>
      </c>
      <c r="B62" s="27" t="s">
        <v>37</v>
      </c>
      <c r="C62" s="27" t="s">
        <v>38</v>
      </c>
      <c r="D62" s="28">
        <v>2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118">
        <v>2</v>
      </c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>
        <f t="shared" si="0"/>
        <v>2</v>
      </c>
    </row>
    <row r="63" spans="1:35" ht="14.25">
      <c r="A63" s="26" t="s">
        <v>95</v>
      </c>
      <c r="B63" s="27" t="s">
        <v>37</v>
      </c>
      <c r="C63" s="27" t="s">
        <v>38</v>
      </c>
      <c r="D63" s="28">
        <v>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8">
        <v>2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>
        <f t="shared" si="0"/>
        <v>2</v>
      </c>
    </row>
    <row r="64" spans="1:35" ht="14.25">
      <c r="A64" s="26" t="s">
        <v>96</v>
      </c>
      <c r="B64" s="27" t="s">
        <v>37</v>
      </c>
      <c r="C64" s="27" t="s">
        <v>38</v>
      </c>
      <c r="D64" s="28">
        <v>216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>
        <v>2</v>
      </c>
      <c r="P64" s="118">
        <v>203</v>
      </c>
      <c r="Q64" s="25">
        <v>2</v>
      </c>
      <c r="R64" s="25"/>
      <c r="S64" s="25">
        <v>2</v>
      </c>
      <c r="T64" s="25"/>
      <c r="U64" s="25"/>
      <c r="V64" s="25"/>
      <c r="W64" s="25"/>
      <c r="X64" s="25"/>
      <c r="Y64" s="25"/>
      <c r="Z64" s="25"/>
      <c r="AA64" s="25">
        <v>3</v>
      </c>
      <c r="AB64" s="25"/>
      <c r="AC64" s="25"/>
      <c r="AD64" s="25">
        <v>2</v>
      </c>
      <c r="AE64" s="25"/>
      <c r="AF64" s="25"/>
      <c r="AG64" s="25">
        <v>2</v>
      </c>
      <c r="AH64" s="120"/>
      <c r="AI64" s="25">
        <f t="shared" si="0"/>
        <v>216</v>
      </c>
    </row>
    <row r="65" spans="1:35" ht="14.25">
      <c r="A65" s="26" t="s">
        <v>97</v>
      </c>
      <c r="B65" s="27" t="s">
        <v>37</v>
      </c>
      <c r="C65" s="27" t="s">
        <v>38</v>
      </c>
      <c r="D65" s="28">
        <v>216</v>
      </c>
      <c r="E65" s="25"/>
      <c r="F65" s="25"/>
      <c r="G65" s="25"/>
      <c r="H65" s="25"/>
      <c r="I65" s="25">
        <v>2</v>
      </c>
      <c r="J65" s="25"/>
      <c r="K65" s="25"/>
      <c r="L65" s="25"/>
      <c r="M65" s="25"/>
      <c r="N65" s="25"/>
      <c r="O65" s="25">
        <v>2</v>
      </c>
      <c r="P65" s="118">
        <v>199</v>
      </c>
      <c r="Q65" s="25"/>
      <c r="R65" s="25"/>
      <c r="S65" s="25">
        <v>2</v>
      </c>
      <c r="T65" s="25">
        <v>3</v>
      </c>
      <c r="U65" s="25"/>
      <c r="V65" s="25"/>
      <c r="W65" s="25"/>
      <c r="X65" s="25"/>
      <c r="Y65" s="25"/>
      <c r="Z65" s="25"/>
      <c r="AA65" s="25">
        <v>2</v>
      </c>
      <c r="AB65" s="25"/>
      <c r="AC65" s="25"/>
      <c r="AD65" s="25">
        <v>2</v>
      </c>
      <c r="AE65" s="25"/>
      <c r="AF65" s="25"/>
      <c r="AG65" s="25">
        <v>4</v>
      </c>
      <c r="AH65" s="120"/>
      <c r="AI65" s="25">
        <f t="shared" si="0"/>
        <v>216</v>
      </c>
    </row>
    <row r="66" spans="1:35" ht="14.25">
      <c r="A66" s="26" t="s">
        <v>98</v>
      </c>
      <c r="B66" s="27" t="s">
        <v>37</v>
      </c>
      <c r="C66" s="27" t="s">
        <v>38</v>
      </c>
      <c r="D66" s="28">
        <v>36</v>
      </c>
      <c r="E66" s="25"/>
      <c r="F66" s="25"/>
      <c r="G66" s="25">
        <v>2</v>
      </c>
      <c r="H66" s="25"/>
      <c r="I66" s="25"/>
      <c r="J66" s="25"/>
      <c r="K66" s="25"/>
      <c r="L66" s="25"/>
      <c r="M66" s="25"/>
      <c r="N66" s="25">
        <v>2</v>
      </c>
      <c r="O66" s="25">
        <v>2</v>
      </c>
      <c r="P66" s="118">
        <v>22</v>
      </c>
      <c r="Q66" s="25">
        <v>2</v>
      </c>
      <c r="R66" s="25"/>
      <c r="S66" s="25">
        <v>2</v>
      </c>
      <c r="T66" s="25"/>
      <c r="U66" s="25"/>
      <c r="V66" s="25"/>
      <c r="W66" s="25"/>
      <c r="X66" s="25"/>
      <c r="Y66" s="25">
        <v>2</v>
      </c>
      <c r="Z66" s="25"/>
      <c r="AA66" s="25">
        <v>2</v>
      </c>
      <c r="AB66" s="25"/>
      <c r="AC66" s="25"/>
      <c r="AD66" s="25"/>
      <c r="AE66" s="25"/>
      <c r="AF66" s="25"/>
      <c r="AG66" s="25"/>
      <c r="AH66" s="25"/>
      <c r="AI66" s="25">
        <f t="shared" si="0"/>
        <v>36</v>
      </c>
    </row>
    <row r="67" spans="1:35" ht="14.25">
      <c r="A67" s="26" t="s">
        <v>99</v>
      </c>
      <c r="B67" s="27" t="s">
        <v>37</v>
      </c>
      <c r="C67" s="27" t="s">
        <v>38</v>
      </c>
      <c r="D67" s="28">
        <v>76</v>
      </c>
      <c r="E67" s="25"/>
      <c r="F67" s="25"/>
      <c r="G67" s="25">
        <v>2</v>
      </c>
      <c r="H67" s="25"/>
      <c r="I67" s="25"/>
      <c r="J67" s="25"/>
      <c r="K67" s="25"/>
      <c r="L67" s="25"/>
      <c r="M67" s="25">
        <v>3</v>
      </c>
      <c r="N67" s="25"/>
      <c r="O67" s="25">
        <v>2</v>
      </c>
      <c r="P67" s="118">
        <v>60</v>
      </c>
      <c r="Q67" s="25"/>
      <c r="R67" s="25"/>
      <c r="S67" s="25">
        <v>3</v>
      </c>
      <c r="T67" s="25"/>
      <c r="U67" s="25"/>
      <c r="V67" s="25"/>
      <c r="W67" s="25"/>
      <c r="X67" s="25"/>
      <c r="Y67" s="25"/>
      <c r="Z67" s="25">
        <v>2</v>
      </c>
      <c r="AA67" s="25">
        <v>2</v>
      </c>
      <c r="AB67" s="25"/>
      <c r="AC67" s="25"/>
      <c r="AD67" s="25">
        <v>2</v>
      </c>
      <c r="AE67" s="25"/>
      <c r="AF67" s="25"/>
      <c r="AG67" s="25"/>
      <c r="AH67" s="25"/>
      <c r="AI67" s="25">
        <f t="shared" si="0"/>
        <v>76</v>
      </c>
    </row>
    <row r="68" spans="1:35" ht="14.25">
      <c r="A68" s="26" t="s">
        <v>100</v>
      </c>
      <c r="B68" s="27" t="s">
        <v>37</v>
      </c>
      <c r="C68" s="27" t="s">
        <v>38</v>
      </c>
      <c r="D68" s="28">
        <v>36</v>
      </c>
      <c r="E68" s="25"/>
      <c r="F68" s="25"/>
      <c r="G68" s="25">
        <v>2</v>
      </c>
      <c r="H68" s="25"/>
      <c r="I68" s="25"/>
      <c r="J68" s="25"/>
      <c r="K68" s="25"/>
      <c r="L68" s="25"/>
      <c r="M68" s="25"/>
      <c r="N68" s="25"/>
      <c r="O68" s="25">
        <v>2</v>
      </c>
      <c r="P68" s="118">
        <v>26</v>
      </c>
      <c r="Q68" s="25"/>
      <c r="R68" s="25"/>
      <c r="S68" s="25">
        <v>2</v>
      </c>
      <c r="T68" s="25"/>
      <c r="U68" s="25"/>
      <c r="V68" s="25"/>
      <c r="W68" s="25"/>
      <c r="X68" s="25"/>
      <c r="Y68" s="25"/>
      <c r="Z68" s="25"/>
      <c r="AA68" s="25">
        <v>2</v>
      </c>
      <c r="AB68" s="25"/>
      <c r="AC68" s="25"/>
      <c r="AD68" s="25">
        <v>2</v>
      </c>
      <c r="AE68" s="25"/>
      <c r="AF68" s="25"/>
      <c r="AG68" s="25"/>
      <c r="AH68" s="25"/>
      <c r="AI68" s="25">
        <f aca="true" t="shared" si="1" ref="AI68:AI131">SUM(E68:AH68)</f>
        <v>36</v>
      </c>
    </row>
    <row r="69" spans="1:35" ht="14.25">
      <c r="A69" s="26" t="s">
        <v>101</v>
      </c>
      <c r="B69" s="27" t="s">
        <v>37</v>
      </c>
      <c r="C69" s="27" t="s">
        <v>38</v>
      </c>
      <c r="D69" s="28">
        <v>324</v>
      </c>
      <c r="E69" s="25"/>
      <c r="F69" s="25"/>
      <c r="G69" s="25">
        <v>2</v>
      </c>
      <c r="H69" s="25"/>
      <c r="I69" s="25"/>
      <c r="J69" s="25"/>
      <c r="K69" s="25"/>
      <c r="L69" s="25"/>
      <c r="M69" s="25"/>
      <c r="N69" s="25"/>
      <c r="O69" s="25"/>
      <c r="P69" s="118">
        <v>308</v>
      </c>
      <c r="Q69" s="25"/>
      <c r="R69" s="25"/>
      <c r="S69" s="25">
        <v>4</v>
      </c>
      <c r="T69" s="25"/>
      <c r="U69" s="25"/>
      <c r="V69" s="25"/>
      <c r="W69" s="25"/>
      <c r="X69" s="25"/>
      <c r="Y69" s="25">
        <v>2</v>
      </c>
      <c r="Z69" s="25">
        <v>2</v>
      </c>
      <c r="AA69" s="25">
        <v>4</v>
      </c>
      <c r="AB69" s="25"/>
      <c r="AC69" s="25"/>
      <c r="AD69" s="25">
        <v>2</v>
      </c>
      <c r="AE69" s="25"/>
      <c r="AF69" s="25"/>
      <c r="AG69" s="25"/>
      <c r="AH69" s="25"/>
      <c r="AI69" s="25">
        <f t="shared" si="1"/>
        <v>324</v>
      </c>
    </row>
    <row r="70" spans="1:35" ht="14.25">
      <c r="A70" s="26" t="s">
        <v>102</v>
      </c>
      <c r="B70" s="27" t="s">
        <v>37</v>
      </c>
      <c r="C70" s="27" t="s">
        <v>38</v>
      </c>
      <c r="D70" s="28">
        <v>68</v>
      </c>
      <c r="E70" s="25"/>
      <c r="F70" s="25"/>
      <c r="G70" s="25">
        <v>4</v>
      </c>
      <c r="H70" s="25">
        <v>2</v>
      </c>
      <c r="I70" s="25"/>
      <c r="J70" s="25">
        <v>2</v>
      </c>
      <c r="K70" s="25"/>
      <c r="L70" s="25">
        <v>2</v>
      </c>
      <c r="M70" s="25"/>
      <c r="N70" s="25">
        <v>2</v>
      </c>
      <c r="O70" s="25"/>
      <c r="P70" s="118">
        <v>30</v>
      </c>
      <c r="Q70" s="25">
        <v>2</v>
      </c>
      <c r="R70" s="25">
        <v>2</v>
      </c>
      <c r="S70" s="25">
        <v>4</v>
      </c>
      <c r="T70" s="25">
        <v>2</v>
      </c>
      <c r="U70" s="25">
        <v>2</v>
      </c>
      <c r="V70" s="25">
        <v>2</v>
      </c>
      <c r="W70" s="25"/>
      <c r="X70" s="25"/>
      <c r="Y70" s="25"/>
      <c r="Z70" s="25">
        <v>4</v>
      </c>
      <c r="AA70" s="25">
        <v>6</v>
      </c>
      <c r="AB70" s="25"/>
      <c r="AC70" s="25"/>
      <c r="AD70" s="25">
        <v>2</v>
      </c>
      <c r="AE70" s="25"/>
      <c r="AF70" s="25"/>
      <c r="AG70" s="25"/>
      <c r="AH70" s="25"/>
      <c r="AI70" s="25">
        <f t="shared" si="1"/>
        <v>68</v>
      </c>
    </row>
    <row r="71" spans="1:35" ht="14.25">
      <c r="A71" s="26" t="s">
        <v>103</v>
      </c>
      <c r="B71" s="27" t="s">
        <v>37</v>
      </c>
      <c r="C71" s="27" t="s">
        <v>38</v>
      </c>
      <c r="D71" s="28">
        <v>2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118">
        <v>2</v>
      </c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>
        <f t="shared" si="1"/>
        <v>2</v>
      </c>
    </row>
    <row r="72" spans="1:35" ht="14.25">
      <c r="A72" s="26" t="s">
        <v>104</v>
      </c>
      <c r="B72" s="27" t="s">
        <v>37</v>
      </c>
      <c r="C72" s="27" t="s">
        <v>38</v>
      </c>
      <c r="D72" s="28">
        <v>2</v>
      </c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118">
        <v>2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>
        <f t="shared" si="1"/>
        <v>2</v>
      </c>
    </row>
    <row r="73" spans="1:35" ht="14.25">
      <c r="A73" s="113" t="s">
        <v>105</v>
      </c>
      <c r="B73" s="111" t="s">
        <v>37</v>
      </c>
      <c r="C73" s="111" t="s">
        <v>38</v>
      </c>
      <c r="D73" s="28">
        <v>72</v>
      </c>
      <c r="E73" s="25">
        <v>4</v>
      </c>
      <c r="F73" s="25">
        <v>2</v>
      </c>
      <c r="G73" s="25">
        <v>2</v>
      </c>
      <c r="H73" s="25">
        <v>2</v>
      </c>
      <c r="I73" s="25"/>
      <c r="J73" s="25"/>
      <c r="K73" s="25"/>
      <c r="L73" s="25"/>
      <c r="M73" s="25">
        <v>6</v>
      </c>
      <c r="N73" s="25"/>
      <c r="O73" s="25">
        <v>2</v>
      </c>
      <c r="P73" s="118">
        <v>33</v>
      </c>
      <c r="Q73" s="25"/>
      <c r="R73" s="25"/>
      <c r="S73" s="25">
        <v>4</v>
      </c>
      <c r="T73" s="25">
        <v>2</v>
      </c>
      <c r="U73" s="25"/>
      <c r="V73" s="25">
        <v>2</v>
      </c>
      <c r="W73" s="25"/>
      <c r="X73" s="25"/>
      <c r="Y73" s="25"/>
      <c r="Z73" s="25">
        <v>3</v>
      </c>
      <c r="AA73" s="25">
        <v>6</v>
      </c>
      <c r="AB73" s="25"/>
      <c r="AC73" s="25"/>
      <c r="AD73" s="25">
        <v>4</v>
      </c>
      <c r="AE73" s="25"/>
      <c r="AF73" s="25"/>
      <c r="AG73" s="25"/>
      <c r="AH73" s="25"/>
      <c r="AI73" s="25">
        <f t="shared" si="1"/>
        <v>72</v>
      </c>
    </row>
    <row r="74" spans="1:35" ht="14.25">
      <c r="A74" s="26" t="s">
        <v>106</v>
      </c>
      <c r="B74" s="27" t="s">
        <v>37</v>
      </c>
      <c r="C74" s="27" t="s">
        <v>38</v>
      </c>
      <c r="D74" s="28">
        <v>57</v>
      </c>
      <c r="E74" s="25"/>
      <c r="F74" s="25"/>
      <c r="G74" s="25">
        <v>4</v>
      </c>
      <c r="H74" s="25">
        <v>2</v>
      </c>
      <c r="I74" s="25"/>
      <c r="J74" s="25"/>
      <c r="K74" s="25"/>
      <c r="L74" s="25">
        <v>2</v>
      </c>
      <c r="M74" s="25"/>
      <c r="N74" s="25">
        <v>2</v>
      </c>
      <c r="O74" s="25"/>
      <c r="P74" s="118">
        <v>25</v>
      </c>
      <c r="Q74" s="25"/>
      <c r="R74" s="25">
        <v>2</v>
      </c>
      <c r="S74" s="25">
        <v>4</v>
      </c>
      <c r="T74" s="25">
        <v>3</v>
      </c>
      <c r="U74" s="25"/>
      <c r="V74" s="25"/>
      <c r="W74" s="25"/>
      <c r="X74" s="25"/>
      <c r="Y74" s="25">
        <v>2</v>
      </c>
      <c r="Z74" s="25">
        <v>3</v>
      </c>
      <c r="AA74" s="25">
        <v>4</v>
      </c>
      <c r="AB74" s="25">
        <v>2</v>
      </c>
      <c r="AC74" s="25"/>
      <c r="AD74" s="25">
        <v>2</v>
      </c>
      <c r="AE74" s="25"/>
      <c r="AF74" s="25"/>
      <c r="AG74" s="25"/>
      <c r="AH74" s="25"/>
      <c r="AI74" s="25">
        <f t="shared" si="1"/>
        <v>57</v>
      </c>
    </row>
    <row r="75" spans="1:35" ht="14.25">
      <c r="A75" s="26" t="s">
        <v>107</v>
      </c>
      <c r="B75" s="27" t="s">
        <v>37</v>
      </c>
      <c r="C75" s="27" t="s">
        <v>38</v>
      </c>
      <c r="D75" s="28">
        <v>7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118">
        <v>7</v>
      </c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>
        <f t="shared" si="1"/>
        <v>7</v>
      </c>
    </row>
    <row r="76" spans="1:35" ht="14.25">
      <c r="A76" s="26" t="s">
        <v>108</v>
      </c>
      <c r="B76" s="27" t="s">
        <v>37</v>
      </c>
      <c r="C76" s="27" t="s">
        <v>38</v>
      </c>
      <c r="D76" s="28">
        <v>8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118">
        <v>8</v>
      </c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>
        <f t="shared" si="1"/>
        <v>8</v>
      </c>
    </row>
    <row r="77" spans="1:35" ht="14.25">
      <c r="A77" s="26" t="s">
        <v>109</v>
      </c>
      <c r="B77" s="27" t="s">
        <v>37</v>
      </c>
      <c r="C77" s="27" t="s">
        <v>38</v>
      </c>
      <c r="D77" s="28">
        <v>83</v>
      </c>
      <c r="E77" s="25"/>
      <c r="F77" s="25"/>
      <c r="G77" s="25">
        <v>4</v>
      </c>
      <c r="H77" s="25">
        <v>4</v>
      </c>
      <c r="I77" s="25"/>
      <c r="J77" s="25">
        <v>2</v>
      </c>
      <c r="K77" s="25">
        <v>2</v>
      </c>
      <c r="L77" s="25">
        <v>3</v>
      </c>
      <c r="M77" s="25"/>
      <c r="N77" s="25">
        <v>3</v>
      </c>
      <c r="O77" s="25">
        <v>3</v>
      </c>
      <c r="P77" s="118">
        <v>28</v>
      </c>
      <c r="Q77" s="25">
        <v>2</v>
      </c>
      <c r="R77" s="25">
        <v>3</v>
      </c>
      <c r="S77" s="25">
        <v>4</v>
      </c>
      <c r="T77" s="25">
        <v>2</v>
      </c>
      <c r="U77" s="25"/>
      <c r="V77" s="25">
        <v>2</v>
      </c>
      <c r="W77" s="25">
        <v>2</v>
      </c>
      <c r="X77" s="25"/>
      <c r="Y77" s="25">
        <v>2</v>
      </c>
      <c r="Z77" s="25">
        <v>4</v>
      </c>
      <c r="AA77" s="25">
        <v>4</v>
      </c>
      <c r="AB77" s="25">
        <v>3</v>
      </c>
      <c r="AC77" s="25">
        <v>2</v>
      </c>
      <c r="AD77" s="25">
        <v>2</v>
      </c>
      <c r="AE77" s="25"/>
      <c r="AF77" s="25">
        <v>2</v>
      </c>
      <c r="AG77" s="25"/>
      <c r="AH77" s="25"/>
      <c r="AI77" s="25">
        <f t="shared" si="1"/>
        <v>83</v>
      </c>
    </row>
    <row r="78" spans="1:35" ht="14.25">
      <c r="A78" s="26" t="s">
        <v>110</v>
      </c>
      <c r="B78" s="27" t="s">
        <v>37</v>
      </c>
      <c r="C78" s="27" t="s">
        <v>38</v>
      </c>
      <c r="D78" s="28">
        <v>15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118">
        <v>15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>
        <f t="shared" si="1"/>
        <v>15</v>
      </c>
    </row>
    <row r="79" spans="1:35" ht="14.25">
      <c r="A79" s="26" t="s">
        <v>111</v>
      </c>
      <c r="B79" s="27" t="s">
        <v>37</v>
      </c>
      <c r="C79" s="27" t="s">
        <v>38</v>
      </c>
      <c r="D79" s="28">
        <v>10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118">
        <v>10</v>
      </c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>
        <f t="shared" si="1"/>
        <v>10</v>
      </c>
    </row>
    <row r="80" spans="1:35" ht="14.25">
      <c r="A80" s="26" t="s">
        <v>112</v>
      </c>
      <c r="B80" s="27" t="s">
        <v>37</v>
      </c>
      <c r="C80" s="27" t="s">
        <v>38</v>
      </c>
      <c r="D80" s="28">
        <v>49</v>
      </c>
      <c r="E80" s="25"/>
      <c r="F80" s="25"/>
      <c r="G80" s="25">
        <v>4</v>
      </c>
      <c r="H80" s="25">
        <v>4</v>
      </c>
      <c r="I80" s="25"/>
      <c r="J80" s="25"/>
      <c r="K80" s="25"/>
      <c r="L80" s="25"/>
      <c r="M80" s="25"/>
      <c r="N80" s="25">
        <v>2</v>
      </c>
      <c r="O80" s="25">
        <v>2</v>
      </c>
      <c r="P80" s="118">
        <v>0</v>
      </c>
      <c r="Q80" s="25">
        <v>2</v>
      </c>
      <c r="R80" s="25">
        <v>2</v>
      </c>
      <c r="S80" s="25">
        <v>4</v>
      </c>
      <c r="T80" s="25">
        <v>4</v>
      </c>
      <c r="U80" s="25">
        <v>2</v>
      </c>
      <c r="V80" s="25">
        <v>2</v>
      </c>
      <c r="W80" s="25"/>
      <c r="X80" s="25">
        <v>4</v>
      </c>
      <c r="Y80" s="25">
        <v>2</v>
      </c>
      <c r="Z80" s="25">
        <v>4</v>
      </c>
      <c r="AA80" s="25">
        <v>3</v>
      </c>
      <c r="AB80" s="25">
        <v>2</v>
      </c>
      <c r="AC80" s="25">
        <v>2</v>
      </c>
      <c r="AD80" s="25">
        <v>2</v>
      </c>
      <c r="AE80" s="25"/>
      <c r="AF80" s="25">
        <v>2</v>
      </c>
      <c r="AG80" s="25"/>
      <c r="AH80" s="25"/>
      <c r="AI80" s="25">
        <f t="shared" si="1"/>
        <v>49</v>
      </c>
    </row>
    <row r="81" spans="1:35" ht="14.25">
      <c r="A81" s="26" t="s">
        <v>113</v>
      </c>
      <c r="B81" s="27" t="s">
        <v>37</v>
      </c>
      <c r="C81" s="27" t="s">
        <v>38</v>
      </c>
      <c r="D81" s="28">
        <v>15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118">
        <v>15</v>
      </c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>
        <f t="shared" si="1"/>
        <v>15</v>
      </c>
    </row>
    <row r="82" spans="1:35" ht="14.25">
      <c r="A82" s="26" t="s">
        <v>114</v>
      </c>
      <c r="B82" s="27" t="s">
        <v>37</v>
      </c>
      <c r="C82" s="27" t="s">
        <v>38</v>
      </c>
      <c r="D82" s="28">
        <v>8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118">
        <v>8</v>
      </c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>
        <f t="shared" si="1"/>
        <v>8</v>
      </c>
    </row>
    <row r="83" spans="1:35" ht="14.25">
      <c r="A83" s="26" t="s">
        <v>115</v>
      </c>
      <c r="B83" s="27" t="s">
        <v>37</v>
      </c>
      <c r="C83" s="27" t="s">
        <v>38</v>
      </c>
      <c r="D83" s="28">
        <v>94</v>
      </c>
      <c r="E83" s="25"/>
      <c r="F83" s="25"/>
      <c r="G83" s="25">
        <v>4</v>
      </c>
      <c r="H83" s="25">
        <v>4</v>
      </c>
      <c r="I83" s="25"/>
      <c r="J83" s="25"/>
      <c r="K83" s="25"/>
      <c r="L83" s="25">
        <v>2</v>
      </c>
      <c r="M83" s="25"/>
      <c r="N83" s="25"/>
      <c r="O83" s="25"/>
      <c r="P83" s="118">
        <v>42</v>
      </c>
      <c r="Q83" s="25">
        <v>2</v>
      </c>
      <c r="R83" s="25">
        <v>2</v>
      </c>
      <c r="S83" s="25">
        <v>4</v>
      </c>
      <c r="T83" s="25">
        <v>4</v>
      </c>
      <c r="U83" s="25"/>
      <c r="V83" s="25">
        <v>2</v>
      </c>
      <c r="W83" s="25">
        <v>2</v>
      </c>
      <c r="X83" s="25">
        <v>2</v>
      </c>
      <c r="Y83" s="25">
        <v>2</v>
      </c>
      <c r="Z83" s="25">
        <v>4</v>
      </c>
      <c r="AA83" s="25">
        <v>4</v>
      </c>
      <c r="AB83" s="25">
        <v>2</v>
      </c>
      <c r="AC83" s="25">
        <v>2</v>
      </c>
      <c r="AD83" s="25">
        <v>4</v>
      </c>
      <c r="AE83" s="25">
        <v>2</v>
      </c>
      <c r="AF83" s="25">
        <v>4</v>
      </c>
      <c r="AG83" s="25"/>
      <c r="AH83" s="25"/>
      <c r="AI83" s="25">
        <f t="shared" si="1"/>
        <v>94</v>
      </c>
    </row>
    <row r="84" spans="1:35" ht="14.25">
      <c r="A84" s="26" t="s">
        <v>116</v>
      </c>
      <c r="B84" s="27" t="s">
        <v>37</v>
      </c>
      <c r="C84" s="27" t="s">
        <v>38</v>
      </c>
      <c r="D84" s="28">
        <v>6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18">
        <v>6</v>
      </c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>
        <f t="shared" si="1"/>
        <v>6</v>
      </c>
    </row>
    <row r="85" spans="1:35" ht="14.25">
      <c r="A85" s="26" t="s">
        <v>117</v>
      </c>
      <c r="B85" s="27" t="s">
        <v>37</v>
      </c>
      <c r="C85" s="27" t="s">
        <v>38</v>
      </c>
      <c r="D85" s="28">
        <v>8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118">
        <v>8</v>
      </c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>
        <f t="shared" si="1"/>
        <v>8</v>
      </c>
    </row>
    <row r="86" spans="1:35" ht="14.25">
      <c r="A86" s="26" t="s">
        <v>118</v>
      </c>
      <c r="B86" s="27" t="s">
        <v>37</v>
      </c>
      <c r="C86" s="27" t="s">
        <v>38</v>
      </c>
      <c r="D86" s="28">
        <v>29</v>
      </c>
      <c r="E86" s="25"/>
      <c r="F86" s="25"/>
      <c r="G86" s="25">
        <v>2</v>
      </c>
      <c r="H86" s="25"/>
      <c r="I86" s="25"/>
      <c r="J86" s="25"/>
      <c r="K86" s="25">
        <v>2</v>
      </c>
      <c r="L86" s="25"/>
      <c r="M86" s="25"/>
      <c r="N86" s="25">
        <v>2</v>
      </c>
      <c r="O86" s="25"/>
      <c r="P86" s="118">
        <v>10</v>
      </c>
      <c r="Q86" s="25"/>
      <c r="R86" s="25">
        <v>3</v>
      </c>
      <c r="S86" s="25">
        <v>2</v>
      </c>
      <c r="T86" s="25"/>
      <c r="U86" s="25"/>
      <c r="V86" s="25"/>
      <c r="W86" s="25"/>
      <c r="X86" s="25"/>
      <c r="Y86" s="25">
        <v>2</v>
      </c>
      <c r="Z86" s="25">
        <v>2</v>
      </c>
      <c r="AA86" s="25">
        <v>2</v>
      </c>
      <c r="AB86" s="25"/>
      <c r="AC86" s="25"/>
      <c r="AD86" s="25">
        <v>2</v>
      </c>
      <c r="AE86" s="25"/>
      <c r="AF86" s="25"/>
      <c r="AG86" s="25"/>
      <c r="AH86" s="25"/>
      <c r="AI86" s="25">
        <f t="shared" si="1"/>
        <v>29</v>
      </c>
    </row>
    <row r="87" spans="1:35" ht="14.25">
      <c r="A87" s="26" t="s">
        <v>119</v>
      </c>
      <c r="B87" s="27" t="s">
        <v>37</v>
      </c>
      <c r="C87" s="27" t="s">
        <v>38</v>
      </c>
      <c r="D87" s="28">
        <v>3</v>
      </c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118">
        <v>3</v>
      </c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>
        <f t="shared" si="1"/>
        <v>3</v>
      </c>
    </row>
    <row r="88" spans="1:35" ht="14.25">
      <c r="A88" s="26" t="s">
        <v>120</v>
      </c>
      <c r="B88" s="27" t="s">
        <v>37</v>
      </c>
      <c r="C88" s="27" t="s">
        <v>38</v>
      </c>
      <c r="D88" s="28">
        <v>4</v>
      </c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118">
        <v>4</v>
      </c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>
        <f t="shared" si="1"/>
        <v>4</v>
      </c>
    </row>
    <row r="89" spans="1:35" ht="14.25">
      <c r="A89" s="26" t="s">
        <v>121</v>
      </c>
      <c r="B89" s="27" t="s">
        <v>37</v>
      </c>
      <c r="C89" s="27" t="s">
        <v>38</v>
      </c>
      <c r="D89" s="28">
        <v>24</v>
      </c>
      <c r="E89" s="25"/>
      <c r="F89" s="25"/>
      <c r="G89" s="25">
        <v>2</v>
      </c>
      <c r="H89" s="25">
        <v>4</v>
      </c>
      <c r="I89" s="25">
        <v>2</v>
      </c>
      <c r="J89" s="25"/>
      <c r="K89" s="25"/>
      <c r="L89" s="25"/>
      <c r="M89" s="25"/>
      <c r="N89" s="25">
        <v>2</v>
      </c>
      <c r="O89" s="25"/>
      <c r="P89" s="118">
        <v>0</v>
      </c>
      <c r="Q89" s="25">
        <v>2</v>
      </c>
      <c r="R89" s="25"/>
      <c r="S89" s="25">
        <v>4</v>
      </c>
      <c r="T89" s="25">
        <v>2</v>
      </c>
      <c r="U89" s="25"/>
      <c r="V89" s="25"/>
      <c r="W89" s="25">
        <v>2</v>
      </c>
      <c r="X89" s="25"/>
      <c r="Y89" s="25"/>
      <c r="Z89" s="25">
        <v>2</v>
      </c>
      <c r="AA89" s="25">
        <v>2</v>
      </c>
      <c r="AB89" s="25"/>
      <c r="AC89" s="25"/>
      <c r="AD89" s="25"/>
      <c r="AE89" s="25"/>
      <c r="AF89" s="25"/>
      <c r="AG89" s="25"/>
      <c r="AH89" s="25"/>
      <c r="AI89" s="25">
        <f t="shared" si="1"/>
        <v>24</v>
      </c>
    </row>
    <row r="90" spans="1:35" ht="14.25">
      <c r="A90" s="26" t="s">
        <v>122</v>
      </c>
      <c r="B90" s="27" t="s">
        <v>37</v>
      </c>
      <c r="C90" s="27" t="s">
        <v>38</v>
      </c>
      <c r="D90" s="28">
        <v>6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118">
        <v>6</v>
      </c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>
        <f t="shared" si="1"/>
        <v>6</v>
      </c>
    </row>
    <row r="91" spans="1:35" ht="14.25">
      <c r="A91" s="26" t="s">
        <v>123</v>
      </c>
      <c r="B91" s="27" t="s">
        <v>37</v>
      </c>
      <c r="C91" s="27" t="s">
        <v>38</v>
      </c>
      <c r="D91" s="28">
        <v>6</v>
      </c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118">
        <v>6</v>
      </c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>
        <f t="shared" si="1"/>
        <v>6</v>
      </c>
    </row>
    <row r="92" spans="1:35" ht="14.25">
      <c r="A92" s="26" t="s">
        <v>124</v>
      </c>
      <c r="B92" s="27" t="s">
        <v>37</v>
      </c>
      <c r="C92" s="27" t="s">
        <v>38</v>
      </c>
      <c r="D92" s="28">
        <v>60</v>
      </c>
      <c r="E92" s="25"/>
      <c r="F92" s="25"/>
      <c r="G92" s="25">
        <v>2</v>
      </c>
      <c r="H92" s="25">
        <v>2</v>
      </c>
      <c r="I92" s="25"/>
      <c r="J92" s="25"/>
      <c r="K92" s="25"/>
      <c r="L92" s="25"/>
      <c r="M92" s="25"/>
      <c r="N92" s="25">
        <v>2</v>
      </c>
      <c r="O92" s="25"/>
      <c r="P92" s="118">
        <v>36</v>
      </c>
      <c r="Q92" s="25">
        <v>2</v>
      </c>
      <c r="R92" s="25"/>
      <c r="S92" s="25">
        <v>4</v>
      </c>
      <c r="T92" s="25">
        <v>2</v>
      </c>
      <c r="U92" s="25"/>
      <c r="V92" s="25">
        <v>2</v>
      </c>
      <c r="W92" s="25">
        <v>2</v>
      </c>
      <c r="X92" s="25">
        <v>2</v>
      </c>
      <c r="Y92" s="25"/>
      <c r="Z92" s="25"/>
      <c r="AA92" s="25"/>
      <c r="AB92" s="25">
        <v>2</v>
      </c>
      <c r="AC92" s="25"/>
      <c r="AD92" s="25">
        <v>2</v>
      </c>
      <c r="AE92" s="25"/>
      <c r="AF92" s="25"/>
      <c r="AG92" s="25"/>
      <c r="AH92" s="25"/>
      <c r="AI92" s="25">
        <f t="shared" si="1"/>
        <v>60</v>
      </c>
    </row>
    <row r="93" spans="1:35" ht="14.25">
      <c r="A93" s="26" t="s">
        <v>125</v>
      </c>
      <c r="B93" s="27" t="s">
        <v>37</v>
      </c>
      <c r="C93" s="27" t="s">
        <v>38</v>
      </c>
      <c r="D93" s="28">
        <v>6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18">
        <v>6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>
        <f t="shared" si="1"/>
        <v>6</v>
      </c>
    </row>
    <row r="94" spans="1:35" ht="14.25">
      <c r="A94" s="26" t="s">
        <v>126</v>
      </c>
      <c r="B94" s="27" t="s">
        <v>37</v>
      </c>
      <c r="C94" s="27" t="s">
        <v>38</v>
      </c>
      <c r="D94" s="28">
        <v>6</v>
      </c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18">
        <v>6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>
        <f t="shared" si="1"/>
        <v>6</v>
      </c>
    </row>
    <row r="95" spans="1:35" ht="14.25">
      <c r="A95" s="26" t="s">
        <v>127</v>
      </c>
      <c r="B95" s="27" t="s">
        <v>37</v>
      </c>
      <c r="C95" s="27" t="s">
        <v>38</v>
      </c>
      <c r="D95" s="28">
        <v>90</v>
      </c>
      <c r="E95" s="25"/>
      <c r="F95" s="25"/>
      <c r="G95" s="25">
        <v>4</v>
      </c>
      <c r="H95" s="25">
        <v>4</v>
      </c>
      <c r="I95" s="25">
        <v>2</v>
      </c>
      <c r="J95" s="25">
        <v>2</v>
      </c>
      <c r="K95" s="25"/>
      <c r="L95" s="25"/>
      <c r="M95" s="25"/>
      <c r="N95" s="25">
        <v>2</v>
      </c>
      <c r="O95" s="25"/>
      <c r="P95" s="118">
        <v>38</v>
      </c>
      <c r="Q95" s="25">
        <v>2</v>
      </c>
      <c r="R95" s="25">
        <v>3</v>
      </c>
      <c r="S95" s="25">
        <v>4</v>
      </c>
      <c r="T95" s="25">
        <v>3</v>
      </c>
      <c r="U95" s="25">
        <v>2</v>
      </c>
      <c r="V95" s="25">
        <v>2</v>
      </c>
      <c r="W95" s="25"/>
      <c r="X95" s="25">
        <v>2</v>
      </c>
      <c r="Y95" s="25"/>
      <c r="Z95" s="25">
        <v>3</v>
      </c>
      <c r="AA95" s="25">
        <v>5</v>
      </c>
      <c r="AB95" s="25">
        <v>2</v>
      </c>
      <c r="AC95" s="25"/>
      <c r="AD95" s="25">
        <v>4</v>
      </c>
      <c r="AE95" s="25">
        <v>2</v>
      </c>
      <c r="AF95" s="25">
        <v>4</v>
      </c>
      <c r="AG95" s="25"/>
      <c r="AH95" s="25"/>
      <c r="AI95" s="25">
        <f t="shared" si="1"/>
        <v>90</v>
      </c>
    </row>
    <row r="96" spans="1:35" ht="14.25">
      <c r="A96" s="26" t="s">
        <v>128</v>
      </c>
      <c r="B96" s="27" t="s">
        <v>37</v>
      </c>
      <c r="C96" s="27" t="s">
        <v>38</v>
      </c>
      <c r="D96" s="28">
        <v>10</v>
      </c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18">
        <v>10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>
        <f t="shared" si="1"/>
        <v>10</v>
      </c>
    </row>
    <row r="97" spans="1:35" ht="14.25">
      <c r="A97" s="26" t="s">
        <v>129</v>
      </c>
      <c r="B97" s="27" t="s">
        <v>37</v>
      </c>
      <c r="C97" s="27" t="s">
        <v>38</v>
      </c>
      <c r="D97" s="28">
        <v>8</v>
      </c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8">
        <v>8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>
        <f t="shared" si="1"/>
        <v>8</v>
      </c>
    </row>
    <row r="98" spans="1:35" ht="14.25">
      <c r="A98" s="26" t="s">
        <v>130</v>
      </c>
      <c r="B98" s="27" t="s">
        <v>37</v>
      </c>
      <c r="C98" s="27" t="s">
        <v>38</v>
      </c>
      <c r="D98" s="28">
        <v>30</v>
      </c>
      <c r="E98" s="25"/>
      <c r="F98" s="25"/>
      <c r="G98" s="25">
        <v>4</v>
      </c>
      <c r="H98" s="25">
        <v>3</v>
      </c>
      <c r="I98" s="25">
        <v>2</v>
      </c>
      <c r="J98" s="25"/>
      <c r="K98" s="25"/>
      <c r="L98" s="25"/>
      <c r="M98" s="25"/>
      <c r="N98" s="25">
        <v>2</v>
      </c>
      <c r="O98" s="25"/>
      <c r="P98" s="118">
        <v>4</v>
      </c>
      <c r="Q98" s="25"/>
      <c r="R98" s="25">
        <v>3</v>
      </c>
      <c r="S98" s="25">
        <v>4</v>
      </c>
      <c r="T98" s="25">
        <v>2</v>
      </c>
      <c r="U98" s="25"/>
      <c r="V98" s="25"/>
      <c r="W98" s="25"/>
      <c r="X98" s="25"/>
      <c r="Y98" s="25"/>
      <c r="Z98" s="25">
        <v>2</v>
      </c>
      <c r="AA98" s="25">
        <v>2</v>
      </c>
      <c r="AB98" s="25">
        <v>2</v>
      </c>
      <c r="AC98" s="25"/>
      <c r="AD98" s="25"/>
      <c r="AE98" s="25"/>
      <c r="AF98" s="25"/>
      <c r="AG98" s="25"/>
      <c r="AH98" s="25"/>
      <c r="AI98" s="25">
        <f t="shared" si="1"/>
        <v>30</v>
      </c>
    </row>
    <row r="99" spans="1:35" ht="14.25">
      <c r="A99" s="26" t="s">
        <v>131</v>
      </c>
      <c r="B99" s="27" t="s">
        <v>37</v>
      </c>
      <c r="C99" s="27" t="s">
        <v>38</v>
      </c>
      <c r="D99" s="28">
        <v>5</v>
      </c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118">
        <v>5</v>
      </c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>
        <f t="shared" si="1"/>
        <v>5</v>
      </c>
    </row>
    <row r="100" spans="1:35" ht="14.25">
      <c r="A100" s="26" t="s">
        <v>132</v>
      </c>
      <c r="B100" s="27" t="s">
        <v>37</v>
      </c>
      <c r="C100" s="27" t="s">
        <v>38</v>
      </c>
      <c r="D100" s="28">
        <v>5</v>
      </c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8">
        <v>5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>
        <f t="shared" si="1"/>
        <v>5</v>
      </c>
    </row>
    <row r="101" spans="1:35" ht="14.25">
      <c r="A101" s="26" t="s">
        <v>133</v>
      </c>
      <c r="B101" s="27" t="s">
        <v>37</v>
      </c>
      <c r="C101" s="27" t="s">
        <v>38</v>
      </c>
      <c r="D101" s="28">
        <v>98</v>
      </c>
      <c r="E101" s="25"/>
      <c r="F101" s="25"/>
      <c r="G101" s="25">
        <v>5</v>
      </c>
      <c r="H101" s="25">
        <v>4</v>
      </c>
      <c r="I101" s="25"/>
      <c r="J101" s="25"/>
      <c r="K101" s="25"/>
      <c r="L101" s="25">
        <v>2</v>
      </c>
      <c r="M101" s="25"/>
      <c r="N101" s="25">
        <v>2</v>
      </c>
      <c r="O101" s="25"/>
      <c r="P101" s="118">
        <v>57</v>
      </c>
      <c r="Q101" s="25">
        <v>2</v>
      </c>
      <c r="R101" s="25">
        <v>3</v>
      </c>
      <c r="S101" s="25">
        <v>4</v>
      </c>
      <c r="T101" s="25">
        <v>2</v>
      </c>
      <c r="U101" s="25">
        <v>2</v>
      </c>
      <c r="V101" s="25"/>
      <c r="W101" s="25"/>
      <c r="X101" s="25"/>
      <c r="Y101" s="25"/>
      <c r="Z101" s="25"/>
      <c r="AA101" s="25">
        <v>5</v>
      </c>
      <c r="AB101" s="25">
        <v>2</v>
      </c>
      <c r="AC101" s="25"/>
      <c r="AD101" s="25">
        <v>4</v>
      </c>
      <c r="AE101" s="25"/>
      <c r="AF101" s="25">
        <v>4</v>
      </c>
      <c r="AG101" s="25"/>
      <c r="AH101" s="25"/>
      <c r="AI101" s="25">
        <f t="shared" si="1"/>
        <v>98</v>
      </c>
    </row>
    <row r="102" spans="1:35" ht="14.25">
      <c r="A102" s="26" t="s">
        <v>134</v>
      </c>
      <c r="B102" s="27" t="s">
        <v>37</v>
      </c>
      <c r="C102" s="27" t="s">
        <v>38</v>
      </c>
      <c r="D102" s="28">
        <v>5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118">
        <v>5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>
        <f t="shared" si="1"/>
        <v>5</v>
      </c>
    </row>
    <row r="103" spans="1:35" ht="14.25">
      <c r="A103" s="26" t="s">
        <v>135</v>
      </c>
      <c r="B103" s="27" t="s">
        <v>37</v>
      </c>
      <c r="C103" s="27" t="s">
        <v>38</v>
      </c>
      <c r="D103" s="28">
        <v>5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118">
        <v>5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>
        <f t="shared" si="1"/>
        <v>5</v>
      </c>
    </row>
    <row r="104" spans="1:35" ht="14.25">
      <c r="A104" s="26" t="s">
        <v>136</v>
      </c>
      <c r="B104" s="27" t="s">
        <v>37</v>
      </c>
      <c r="C104" s="27" t="s">
        <v>38</v>
      </c>
      <c r="D104" s="28">
        <v>62</v>
      </c>
      <c r="E104" s="25"/>
      <c r="F104" s="25"/>
      <c r="G104" s="25">
        <v>2</v>
      </c>
      <c r="H104" s="25">
        <v>2</v>
      </c>
      <c r="I104" s="25">
        <v>2</v>
      </c>
      <c r="J104" s="25"/>
      <c r="K104" s="25"/>
      <c r="L104" s="25"/>
      <c r="M104" s="25"/>
      <c r="N104" s="25">
        <v>2</v>
      </c>
      <c r="O104" s="25"/>
      <c r="P104" s="118">
        <v>24</v>
      </c>
      <c r="Q104" s="25">
        <v>2</v>
      </c>
      <c r="R104" s="25">
        <v>3</v>
      </c>
      <c r="S104" s="25">
        <v>4</v>
      </c>
      <c r="T104" s="25">
        <v>4</v>
      </c>
      <c r="U104" s="25">
        <v>2</v>
      </c>
      <c r="V104" s="25">
        <v>2</v>
      </c>
      <c r="W104" s="25"/>
      <c r="X104" s="25">
        <v>2</v>
      </c>
      <c r="Y104" s="25"/>
      <c r="Z104" s="25">
        <v>2</v>
      </c>
      <c r="AA104" s="25">
        <v>2</v>
      </c>
      <c r="AB104" s="25">
        <v>2</v>
      </c>
      <c r="AC104" s="25"/>
      <c r="AD104" s="25">
        <v>2</v>
      </c>
      <c r="AE104" s="25"/>
      <c r="AF104" s="25">
        <v>3</v>
      </c>
      <c r="AG104" s="25"/>
      <c r="AH104" s="25"/>
      <c r="AI104" s="25">
        <f t="shared" si="1"/>
        <v>62</v>
      </c>
    </row>
    <row r="105" spans="1:35" ht="14.25">
      <c r="A105" s="26" t="s">
        <v>137</v>
      </c>
      <c r="B105" s="27" t="s">
        <v>37</v>
      </c>
      <c r="C105" s="27" t="s">
        <v>38</v>
      </c>
      <c r="D105" s="28">
        <v>10</v>
      </c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118">
        <v>10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>
        <f t="shared" si="1"/>
        <v>10</v>
      </c>
    </row>
    <row r="106" spans="1:35" ht="14.25">
      <c r="A106" s="26" t="s">
        <v>138</v>
      </c>
      <c r="B106" s="27" t="s">
        <v>37</v>
      </c>
      <c r="C106" s="27" t="s">
        <v>38</v>
      </c>
      <c r="D106" s="28">
        <v>8</v>
      </c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118">
        <v>8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>
        <f t="shared" si="1"/>
        <v>8</v>
      </c>
    </row>
    <row r="107" spans="1:35" s="99" customFormat="1" ht="14.25">
      <c r="A107" s="112" t="s">
        <v>139</v>
      </c>
      <c r="B107" s="121" t="s">
        <v>37</v>
      </c>
      <c r="C107" s="121" t="s">
        <v>38</v>
      </c>
      <c r="D107" s="28">
        <v>216</v>
      </c>
      <c r="E107" s="97">
        <v>2</v>
      </c>
      <c r="F107" s="97">
        <v>2</v>
      </c>
      <c r="G107" s="97">
        <v>4</v>
      </c>
      <c r="H107" s="97">
        <v>4</v>
      </c>
      <c r="I107" s="97">
        <v>2</v>
      </c>
      <c r="J107" s="97"/>
      <c r="K107" s="97">
        <v>2</v>
      </c>
      <c r="L107" s="97">
        <v>2</v>
      </c>
      <c r="M107" s="97"/>
      <c r="N107" s="97">
        <v>3</v>
      </c>
      <c r="O107" s="97"/>
      <c r="P107" s="122">
        <v>151</v>
      </c>
      <c r="Q107" s="97">
        <v>4</v>
      </c>
      <c r="R107" s="97"/>
      <c r="S107" s="97">
        <v>4</v>
      </c>
      <c r="T107" s="97">
        <v>4</v>
      </c>
      <c r="U107" s="97">
        <v>2</v>
      </c>
      <c r="V107" s="97">
        <v>2</v>
      </c>
      <c r="W107" s="97"/>
      <c r="X107" s="97"/>
      <c r="Y107" s="97"/>
      <c r="Z107" s="97">
        <v>4</v>
      </c>
      <c r="AA107" s="97">
        <v>6</v>
      </c>
      <c r="AB107" s="97">
        <v>4</v>
      </c>
      <c r="AC107" s="97"/>
      <c r="AD107" s="97">
        <v>6</v>
      </c>
      <c r="AE107" s="97">
        <v>2</v>
      </c>
      <c r="AF107" s="97">
        <v>6</v>
      </c>
      <c r="AG107" s="97"/>
      <c r="AH107" s="97"/>
      <c r="AI107" s="97">
        <f t="shared" si="1"/>
        <v>216</v>
      </c>
    </row>
    <row r="108" spans="1:35" ht="14.25">
      <c r="A108" s="26" t="s">
        <v>140</v>
      </c>
      <c r="B108" s="27" t="s">
        <v>37</v>
      </c>
      <c r="C108" s="27" t="s">
        <v>38</v>
      </c>
      <c r="D108" s="28">
        <v>30</v>
      </c>
      <c r="E108" s="25"/>
      <c r="F108" s="25"/>
      <c r="G108" s="25"/>
      <c r="H108" s="25">
        <v>2</v>
      </c>
      <c r="I108" s="25">
        <v>2</v>
      </c>
      <c r="J108" s="25"/>
      <c r="K108" s="25"/>
      <c r="L108" s="25"/>
      <c r="M108" s="25"/>
      <c r="N108" s="25">
        <v>2</v>
      </c>
      <c r="O108" s="25">
        <v>2</v>
      </c>
      <c r="P108" s="118">
        <v>10</v>
      </c>
      <c r="Q108" s="25">
        <v>2</v>
      </c>
      <c r="R108" s="25">
        <v>2</v>
      </c>
      <c r="S108" s="25">
        <v>2</v>
      </c>
      <c r="T108" s="25">
        <v>2</v>
      </c>
      <c r="U108" s="25"/>
      <c r="V108" s="25"/>
      <c r="W108" s="25"/>
      <c r="X108" s="25"/>
      <c r="Y108" s="25"/>
      <c r="Z108" s="25">
        <v>2</v>
      </c>
      <c r="AA108" s="25">
        <v>2</v>
      </c>
      <c r="AB108" s="25"/>
      <c r="AC108" s="25"/>
      <c r="AD108" s="25"/>
      <c r="AE108" s="25"/>
      <c r="AF108" s="25"/>
      <c r="AG108" s="25"/>
      <c r="AH108" s="25"/>
      <c r="AI108" s="25">
        <f t="shared" si="1"/>
        <v>30</v>
      </c>
    </row>
    <row r="109" spans="1:35" ht="14.25">
      <c r="A109" s="26" t="s">
        <v>141</v>
      </c>
      <c r="B109" s="27" t="s">
        <v>37</v>
      </c>
      <c r="C109" s="27" t="s">
        <v>38</v>
      </c>
      <c r="D109" s="28">
        <v>3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118">
        <v>3</v>
      </c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>
        <f t="shared" si="1"/>
        <v>3</v>
      </c>
    </row>
    <row r="110" spans="1:35" ht="14.25">
      <c r="A110" s="26" t="s">
        <v>142</v>
      </c>
      <c r="B110" s="27" t="s">
        <v>37</v>
      </c>
      <c r="C110" s="27" t="s">
        <v>38</v>
      </c>
      <c r="D110" s="28">
        <v>3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118">
        <v>3</v>
      </c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>
        <f t="shared" si="1"/>
        <v>3</v>
      </c>
    </row>
    <row r="111" spans="1:35" ht="14.25">
      <c r="A111" s="26" t="s">
        <v>143</v>
      </c>
      <c r="B111" s="27" t="s">
        <v>37</v>
      </c>
      <c r="C111" s="27" t="s">
        <v>38</v>
      </c>
      <c r="D111" s="28">
        <v>68</v>
      </c>
      <c r="E111" s="25"/>
      <c r="F111" s="25">
        <v>2</v>
      </c>
      <c r="G111" s="25">
        <v>4</v>
      </c>
      <c r="H111" s="25">
        <v>4</v>
      </c>
      <c r="I111" s="25"/>
      <c r="J111" s="25"/>
      <c r="K111" s="25"/>
      <c r="L111" s="25"/>
      <c r="M111" s="25"/>
      <c r="N111" s="25">
        <v>2</v>
      </c>
      <c r="O111" s="25"/>
      <c r="P111" s="118">
        <v>36</v>
      </c>
      <c r="Q111" s="25">
        <v>2</v>
      </c>
      <c r="R111" s="25">
        <v>2</v>
      </c>
      <c r="S111" s="25">
        <v>4</v>
      </c>
      <c r="T111" s="25">
        <v>5</v>
      </c>
      <c r="U111" s="25"/>
      <c r="V111" s="25"/>
      <c r="W111" s="25"/>
      <c r="X111" s="25"/>
      <c r="Y111" s="25"/>
      <c r="Z111" s="25">
        <v>2</v>
      </c>
      <c r="AA111" s="25">
        <v>3</v>
      </c>
      <c r="AB111" s="25"/>
      <c r="AC111" s="25"/>
      <c r="AD111" s="25">
        <v>2</v>
      </c>
      <c r="AE111" s="25"/>
      <c r="AF111" s="25"/>
      <c r="AG111" s="25"/>
      <c r="AH111" s="25"/>
      <c r="AI111" s="25">
        <f t="shared" si="1"/>
        <v>68</v>
      </c>
    </row>
    <row r="112" spans="1:35" ht="14.25">
      <c r="A112" s="26" t="s">
        <v>144</v>
      </c>
      <c r="B112" s="27" t="s">
        <v>37</v>
      </c>
      <c r="C112" s="27" t="s">
        <v>38</v>
      </c>
      <c r="D112" s="28">
        <v>6</v>
      </c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118">
        <v>6</v>
      </c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>
        <f t="shared" si="1"/>
        <v>6</v>
      </c>
    </row>
    <row r="113" spans="1:35" ht="14.25">
      <c r="A113" s="26" t="s">
        <v>145</v>
      </c>
      <c r="B113" s="27" t="s">
        <v>37</v>
      </c>
      <c r="C113" s="27" t="s">
        <v>38</v>
      </c>
      <c r="D113" s="28">
        <v>6</v>
      </c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118">
        <v>6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>
        <f t="shared" si="1"/>
        <v>6</v>
      </c>
    </row>
    <row r="114" spans="1:35" ht="14.25">
      <c r="A114" s="26" t="s">
        <v>146</v>
      </c>
      <c r="B114" s="27" t="s">
        <v>37</v>
      </c>
      <c r="C114" s="27" t="s">
        <v>147</v>
      </c>
      <c r="D114" s="28">
        <v>40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>
        <v>2</v>
      </c>
      <c r="O114" s="25">
        <v>2</v>
      </c>
      <c r="P114" s="118">
        <v>32</v>
      </c>
      <c r="Q114" s="25">
        <v>2</v>
      </c>
      <c r="R114" s="25"/>
      <c r="S114" s="25">
        <v>2</v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>
        <f t="shared" si="1"/>
        <v>40</v>
      </c>
    </row>
    <row r="115" spans="1:35" ht="14.25">
      <c r="A115" s="26" t="s">
        <v>148</v>
      </c>
      <c r="B115" s="27" t="s">
        <v>37</v>
      </c>
      <c r="C115" s="27" t="s">
        <v>38</v>
      </c>
      <c r="D115" s="28">
        <v>36</v>
      </c>
      <c r="E115" s="25"/>
      <c r="F115" s="25"/>
      <c r="G115" s="25">
        <v>2</v>
      </c>
      <c r="H115" s="25"/>
      <c r="I115" s="25"/>
      <c r="J115" s="25"/>
      <c r="K115" s="25"/>
      <c r="L115" s="25"/>
      <c r="M115" s="25"/>
      <c r="N115" s="25">
        <v>2</v>
      </c>
      <c r="O115" s="25"/>
      <c r="P115" s="118">
        <v>32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>
        <f t="shared" si="1"/>
        <v>36</v>
      </c>
    </row>
    <row r="116" spans="1:35" ht="14.25">
      <c r="A116" s="26" t="s">
        <v>149</v>
      </c>
      <c r="B116" s="27" t="s">
        <v>37</v>
      </c>
      <c r="C116" s="27" t="s">
        <v>38</v>
      </c>
      <c r="D116" s="28">
        <v>167</v>
      </c>
      <c r="E116" s="25">
        <v>4</v>
      </c>
      <c r="F116" s="25">
        <v>4</v>
      </c>
      <c r="G116" s="25">
        <v>4</v>
      </c>
      <c r="H116" s="25">
        <v>4</v>
      </c>
      <c r="I116" s="25"/>
      <c r="J116" s="25"/>
      <c r="K116" s="25"/>
      <c r="L116" s="25"/>
      <c r="M116" s="25"/>
      <c r="N116" s="25"/>
      <c r="O116" s="25"/>
      <c r="P116" s="118">
        <v>115</v>
      </c>
      <c r="Q116" s="25">
        <v>2</v>
      </c>
      <c r="R116" s="25"/>
      <c r="S116" s="25">
        <v>6</v>
      </c>
      <c r="T116" s="25">
        <v>6</v>
      </c>
      <c r="U116" s="25"/>
      <c r="V116" s="25"/>
      <c r="W116" s="25"/>
      <c r="X116" s="25">
        <v>2</v>
      </c>
      <c r="Y116" s="25"/>
      <c r="Z116" s="25">
        <v>4</v>
      </c>
      <c r="AA116" s="25">
        <v>6</v>
      </c>
      <c r="AB116" s="25">
        <v>2</v>
      </c>
      <c r="AC116" s="25"/>
      <c r="AD116" s="25">
        <v>2</v>
      </c>
      <c r="AE116" s="25">
        <v>2</v>
      </c>
      <c r="AF116" s="25">
        <v>4</v>
      </c>
      <c r="AG116" s="25"/>
      <c r="AH116" s="25"/>
      <c r="AI116" s="25">
        <f t="shared" si="1"/>
        <v>167</v>
      </c>
    </row>
    <row r="117" spans="1:35" ht="14.25">
      <c r="A117" s="26" t="s">
        <v>150</v>
      </c>
      <c r="B117" s="27" t="s">
        <v>37</v>
      </c>
      <c r="C117" s="27" t="s">
        <v>38</v>
      </c>
      <c r="D117" s="28">
        <v>5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18">
        <v>5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>
        <f t="shared" si="1"/>
        <v>5</v>
      </c>
    </row>
    <row r="118" spans="1:35" ht="14.25">
      <c r="A118" s="26" t="s">
        <v>151</v>
      </c>
      <c r="B118" s="27" t="s">
        <v>37</v>
      </c>
      <c r="C118" s="27" t="s">
        <v>38</v>
      </c>
      <c r="D118" s="28">
        <v>8</v>
      </c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118">
        <v>8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>
        <f t="shared" si="1"/>
        <v>8</v>
      </c>
    </row>
    <row r="119" spans="1:35" ht="14.25">
      <c r="A119" s="26" t="s">
        <v>152</v>
      </c>
      <c r="B119" s="27" t="s">
        <v>37</v>
      </c>
      <c r="C119" s="27" t="s">
        <v>147</v>
      </c>
      <c r="D119" s="28">
        <v>288</v>
      </c>
      <c r="E119" s="25"/>
      <c r="F119" s="25"/>
      <c r="G119" s="25">
        <v>2</v>
      </c>
      <c r="H119" s="25"/>
      <c r="I119" s="25"/>
      <c r="J119" s="25"/>
      <c r="K119" s="25">
        <v>2</v>
      </c>
      <c r="L119" s="25"/>
      <c r="M119" s="25"/>
      <c r="N119" s="25">
        <v>2</v>
      </c>
      <c r="O119" s="25">
        <v>3</v>
      </c>
      <c r="P119" s="118">
        <v>250</v>
      </c>
      <c r="Q119" s="25">
        <v>2</v>
      </c>
      <c r="R119" s="25"/>
      <c r="S119" s="25">
        <v>4</v>
      </c>
      <c r="T119" s="25"/>
      <c r="U119" s="25"/>
      <c r="V119" s="25"/>
      <c r="W119" s="25"/>
      <c r="X119" s="25"/>
      <c r="Y119" s="25"/>
      <c r="Z119" s="25">
        <v>2</v>
      </c>
      <c r="AA119" s="25">
        <v>2</v>
      </c>
      <c r="AB119" s="25"/>
      <c r="AC119" s="25">
        <v>2</v>
      </c>
      <c r="AD119" s="25">
        <v>16</v>
      </c>
      <c r="AE119" s="25"/>
      <c r="AF119" s="25"/>
      <c r="AG119" s="25"/>
      <c r="AH119" s="25">
        <v>1</v>
      </c>
      <c r="AI119" s="25">
        <f t="shared" si="1"/>
        <v>288</v>
      </c>
    </row>
    <row r="120" spans="1:35" ht="14.25">
      <c r="A120" s="26" t="s">
        <v>153</v>
      </c>
      <c r="B120" s="27" t="s">
        <v>37</v>
      </c>
      <c r="C120" s="27" t="s">
        <v>147</v>
      </c>
      <c r="D120" s="28">
        <v>30</v>
      </c>
      <c r="E120" s="25"/>
      <c r="F120" s="25"/>
      <c r="G120" s="25">
        <v>2</v>
      </c>
      <c r="H120" s="25"/>
      <c r="I120" s="25">
        <v>2</v>
      </c>
      <c r="J120" s="25"/>
      <c r="K120" s="25"/>
      <c r="L120" s="25"/>
      <c r="M120" s="25"/>
      <c r="N120" s="25">
        <v>4</v>
      </c>
      <c r="O120" s="25">
        <v>4</v>
      </c>
      <c r="P120" s="118">
        <v>0</v>
      </c>
      <c r="Q120" s="25">
        <v>2</v>
      </c>
      <c r="R120" s="25"/>
      <c r="S120" s="25">
        <v>2</v>
      </c>
      <c r="T120" s="25">
        <v>2</v>
      </c>
      <c r="U120" s="25"/>
      <c r="V120" s="25">
        <v>2</v>
      </c>
      <c r="W120" s="25"/>
      <c r="X120" s="25"/>
      <c r="Y120" s="25">
        <v>2</v>
      </c>
      <c r="Z120" s="25">
        <v>2</v>
      </c>
      <c r="AA120" s="25"/>
      <c r="AB120" s="25">
        <v>2</v>
      </c>
      <c r="AC120" s="25"/>
      <c r="AD120" s="25">
        <v>2</v>
      </c>
      <c r="AE120" s="25"/>
      <c r="AF120" s="25">
        <v>2</v>
      </c>
      <c r="AG120" s="25"/>
      <c r="AH120" s="25"/>
      <c r="AI120" s="25">
        <f t="shared" si="1"/>
        <v>30</v>
      </c>
    </row>
    <row r="121" spans="1:35" ht="14.25">
      <c r="A121" s="26" t="s">
        <v>154</v>
      </c>
      <c r="B121" s="27" t="s">
        <v>37</v>
      </c>
      <c r="C121" s="27" t="s">
        <v>38</v>
      </c>
      <c r="D121" s="28">
        <v>3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118">
        <v>3</v>
      </c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>
        <f t="shared" si="1"/>
        <v>3</v>
      </c>
    </row>
    <row r="122" spans="1:35" ht="14.25">
      <c r="A122" s="26" t="s">
        <v>155</v>
      </c>
      <c r="B122" s="27" t="s">
        <v>37</v>
      </c>
      <c r="C122" s="27" t="s">
        <v>38</v>
      </c>
      <c r="D122" s="28">
        <v>3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118">
        <v>3</v>
      </c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>
        <f t="shared" si="1"/>
        <v>3</v>
      </c>
    </row>
    <row r="123" spans="1:35" ht="14.25">
      <c r="A123" s="26" t="s">
        <v>156</v>
      </c>
      <c r="B123" s="27" t="s">
        <v>37</v>
      </c>
      <c r="C123" s="27" t="s">
        <v>38</v>
      </c>
      <c r="D123" s="28">
        <v>32</v>
      </c>
      <c r="E123" s="25"/>
      <c r="F123" s="25"/>
      <c r="G123" s="25">
        <v>2</v>
      </c>
      <c r="H123" s="25">
        <v>2</v>
      </c>
      <c r="I123" s="25"/>
      <c r="J123" s="25"/>
      <c r="K123" s="25"/>
      <c r="L123" s="25"/>
      <c r="M123" s="25"/>
      <c r="N123" s="25">
        <v>2</v>
      </c>
      <c r="O123" s="25">
        <v>2</v>
      </c>
      <c r="P123" s="118">
        <v>0</v>
      </c>
      <c r="Q123" s="25">
        <v>2</v>
      </c>
      <c r="R123" s="25">
        <v>2</v>
      </c>
      <c r="S123" s="25">
        <v>2</v>
      </c>
      <c r="T123" s="25">
        <v>2</v>
      </c>
      <c r="U123" s="25"/>
      <c r="V123" s="25">
        <v>2</v>
      </c>
      <c r="W123" s="25"/>
      <c r="X123" s="25">
        <v>2</v>
      </c>
      <c r="Y123" s="25">
        <v>2</v>
      </c>
      <c r="Z123" s="25"/>
      <c r="AA123" s="25">
        <v>2</v>
      </c>
      <c r="AB123" s="25">
        <v>2</v>
      </c>
      <c r="AC123" s="25">
        <v>2</v>
      </c>
      <c r="AD123" s="25">
        <v>2</v>
      </c>
      <c r="AE123" s="25"/>
      <c r="AF123" s="25">
        <v>2</v>
      </c>
      <c r="AG123" s="25"/>
      <c r="AH123" s="25"/>
      <c r="AI123" s="25">
        <f t="shared" si="1"/>
        <v>32</v>
      </c>
    </row>
    <row r="124" spans="1:35" ht="14.25">
      <c r="A124" s="26" t="s">
        <v>157</v>
      </c>
      <c r="B124" s="27" t="s">
        <v>37</v>
      </c>
      <c r="C124" s="27" t="s">
        <v>38</v>
      </c>
      <c r="D124" s="28">
        <v>2</v>
      </c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118">
        <v>2</v>
      </c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>
        <f t="shared" si="1"/>
        <v>2</v>
      </c>
    </row>
    <row r="125" spans="1:35" ht="14.25">
      <c r="A125" s="26" t="s">
        <v>158</v>
      </c>
      <c r="B125" s="27" t="s">
        <v>37</v>
      </c>
      <c r="C125" s="27" t="s">
        <v>38</v>
      </c>
      <c r="D125" s="28">
        <v>2</v>
      </c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118">
        <v>2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>
        <f t="shared" si="1"/>
        <v>2</v>
      </c>
    </row>
    <row r="126" spans="1:35" ht="14.25">
      <c r="A126" s="26" t="s">
        <v>159</v>
      </c>
      <c r="B126" s="27" t="s">
        <v>37</v>
      </c>
      <c r="C126" s="27" t="s">
        <v>38</v>
      </c>
      <c r="D126" s="28">
        <v>66</v>
      </c>
      <c r="E126" s="25"/>
      <c r="F126" s="25">
        <v>2</v>
      </c>
      <c r="G126" s="25">
        <v>4</v>
      </c>
      <c r="H126" s="25">
        <v>4</v>
      </c>
      <c r="I126" s="25">
        <v>2</v>
      </c>
      <c r="J126" s="25">
        <v>2</v>
      </c>
      <c r="K126" s="25">
        <v>2</v>
      </c>
      <c r="L126" s="25"/>
      <c r="M126" s="25">
        <v>4</v>
      </c>
      <c r="N126" s="25">
        <v>4</v>
      </c>
      <c r="O126" s="25">
        <v>2</v>
      </c>
      <c r="P126" s="118">
        <v>0</v>
      </c>
      <c r="Q126" s="25">
        <v>2</v>
      </c>
      <c r="R126" s="25">
        <v>2</v>
      </c>
      <c r="S126" s="25">
        <v>6</v>
      </c>
      <c r="T126" s="25">
        <v>5</v>
      </c>
      <c r="U126" s="25">
        <v>2</v>
      </c>
      <c r="V126" s="25">
        <v>2</v>
      </c>
      <c r="W126" s="25"/>
      <c r="X126" s="25"/>
      <c r="Y126" s="25">
        <v>2</v>
      </c>
      <c r="Z126" s="25">
        <v>2</v>
      </c>
      <c r="AA126" s="25">
        <v>6</v>
      </c>
      <c r="AB126" s="25">
        <v>2</v>
      </c>
      <c r="AC126" s="25"/>
      <c r="AD126" s="25">
        <v>2</v>
      </c>
      <c r="AE126" s="25"/>
      <c r="AF126" s="25">
        <v>2</v>
      </c>
      <c r="AG126" s="25">
        <v>1</v>
      </c>
      <c r="AH126" s="25">
        <v>4</v>
      </c>
      <c r="AI126" s="25">
        <f t="shared" si="1"/>
        <v>66</v>
      </c>
    </row>
    <row r="127" spans="1:35" ht="14.25">
      <c r="A127" s="26" t="s">
        <v>160</v>
      </c>
      <c r="B127" s="27" t="s">
        <v>37</v>
      </c>
      <c r="C127" s="27" t="s">
        <v>38</v>
      </c>
      <c r="D127" s="28">
        <v>3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118">
        <v>3</v>
      </c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>
        <f t="shared" si="1"/>
        <v>3</v>
      </c>
    </row>
    <row r="128" spans="1:35" ht="14.25">
      <c r="A128" s="26" t="s">
        <v>161</v>
      </c>
      <c r="B128" s="27" t="s">
        <v>37</v>
      </c>
      <c r="C128" s="27" t="s">
        <v>38</v>
      </c>
      <c r="D128" s="28">
        <v>3</v>
      </c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118">
        <v>3</v>
      </c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>
        <f t="shared" si="1"/>
        <v>3</v>
      </c>
    </row>
    <row r="129" spans="1:35" ht="14.25">
      <c r="A129" s="26" t="s">
        <v>162</v>
      </c>
      <c r="B129" s="27" t="s">
        <v>43</v>
      </c>
      <c r="C129" s="27" t="s">
        <v>38</v>
      </c>
      <c r="D129" s="28">
        <v>14</v>
      </c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118">
        <v>0</v>
      </c>
      <c r="Q129" s="25"/>
      <c r="R129" s="25"/>
      <c r="S129" s="25">
        <v>4</v>
      </c>
      <c r="T129" s="25">
        <v>4</v>
      </c>
      <c r="U129" s="25"/>
      <c r="V129" s="25"/>
      <c r="W129" s="25"/>
      <c r="X129" s="25"/>
      <c r="Y129" s="25"/>
      <c r="Z129" s="25">
        <v>3</v>
      </c>
      <c r="AA129" s="25">
        <v>3</v>
      </c>
      <c r="AB129" s="25"/>
      <c r="AC129" s="25"/>
      <c r="AD129" s="25"/>
      <c r="AE129" s="25"/>
      <c r="AF129" s="25"/>
      <c r="AG129" s="25"/>
      <c r="AH129" s="25"/>
      <c r="AI129" s="25">
        <f t="shared" si="1"/>
        <v>14</v>
      </c>
    </row>
    <row r="130" spans="1:35" ht="14.25">
      <c r="A130" s="26" t="s">
        <v>162</v>
      </c>
      <c r="B130" s="27" t="s">
        <v>37</v>
      </c>
      <c r="C130" s="27" t="s">
        <v>38</v>
      </c>
      <c r="D130" s="28">
        <v>22</v>
      </c>
      <c r="E130" s="25"/>
      <c r="F130" s="25"/>
      <c r="G130" s="25"/>
      <c r="H130" s="25"/>
      <c r="I130" s="25"/>
      <c r="J130" s="25"/>
      <c r="K130" s="25"/>
      <c r="L130" s="25"/>
      <c r="M130" s="25">
        <v>4</v>
      </c>
      <c r="N130" s="25">
        <v>8</v>
      </c>
      <c r="O130" s="25">
        <v>2</v>
      </c>
      <c r="P130" s="118">
        <v>0</v>
      </c>
      <c r="Q130" s="25">
        <v>2</v>
      </c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>
        <v>2</v>
      </c>
      <c r="AE130" s="25"/>
      <c r="AF130" s="25"/>
      <c r="AG130" s="120"/>
      <c r="AH130" s="25">
        <v>4</v>
      </c>
      <c r="AI130" s="25">
        <f t="shared" si="1"/>
        <v>22</v>
      </c>
    </row>
    <row r="131" spans="1:35" ht="14.25">
      <c r="A131" s="113" t="s">
        <v>163</v>
      </c>
      <c r="B131" s="111" t="s">
        <v>37</v>
      </c>
      <c r="C131" s="111" t="s">
        <v>38</v>
      </c>
      <c r="D131" s="28">
        <v>36</v>
      </c>
      <c r="E131" s="25"/>
      <c r="F131" s="25"/>
      <c r="G131" s="25">
        <v>2</v>
      </c>
      <c r="H131" s="25"/>
      <c r="I131" s="25"/>
      <c r="J131" s="25"/>
      <c r="K131" s="25"/>
      <c r="L131" s="25"/>
      <c r="M131" s="25"/>
      <c r="N131" s="25"/>
      <c r="O131" s="25"/>
      <c r="P131" s="118">
        <v>27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>
        <v>2</v>
      </c>
      <c r="AA131" s="25"/>
      <c r="AB131" s="25"/>
      <c r="AC131" s="25"/>
      <c r="AD131" s="25">
        <v>2</v>
      </c>
      <c r="AE131" s="25"/>
      <c r="AF131" s="25"/>
      <c r="AG131" s="25"/>
      <c r="AH131" s="25">
        <v>3</v>
      </c>
      <c r="AI131" s="25">
        <f t="shared" si="1"/>
        <v>36</v>
      </c>
    </row>
    <row r="132" spans="1:35" ht="14.25">
      <c r="A132" s="113" t="s">
        <v>164</v>
      </c>
      <c r="B132" s="111" t="s">
        <v>37</v>
      </c>
      <c r="C132" s="111" t="s">
        <v>38</v>
      </c>
      <c r="D132" s="28">
        <v>72</v>
      </c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>
        <v>2</v>
      </c>
      <c r="P132" s="118">
        <v>68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>
        <v>2</v>
      </c>
      <c r="AE132" s="25"/>
      <c r="AF132" s="25"/>
      <c r="AG132" s="25"/>
      <c r="AH132" s="25"/>
      <c r="AI132" s="25">
        <f aca="true" t="shared" si="2" ref="AI132:AI161">SUM(E132:AH132)</f>
        <v>72</v>
      </c>
    </row>
    <row r="133" spans="1:35" ht="14.25">
      <c r="A133" s="26" t="s">
        <v>165</v>
      </c>
      <c r="B133" s="27" t="s">
        <v>37</v>
      </c>
      <c r="C133" s="27" t="s">
        <v>38</v>
      </c>
      <c r="D133" s="28">
        <v>20</v>
      </c>
      <c r="E133" s="25"/>
      <c r="F133" s="25"/>
      <c r="G133" s="25"/>
      <c r="H133" s="25"/>
      <c r="I133" s="25"/>
      <c r="J133" s="25"/>
      <c r="K133" s="25"/>
      <c r="L133" s="25"/>
      <c r="M133" s="25"/>
      <c r="N133" s="25">
        <v>2</v>
      </c>
      <c r="O133" s="25"/>
      <c r="P133" s="118">
        <v>16</v>
      </c>
      <c r="Q133" s="25">
        <v>2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>
        <f t="shared" si="2"/>
        <v>20</v>
      </c>
    </row>
    <row r="134" spans="1:35" ht="14.25">
      <c r="A134" s="26" t="s">
        <v>165</v>
      </c>
      <c r="B134" s="27" t="s">
        <v>43</v>
      </c>
      <c r="C134" s="27" t="s">
        <v>38</v>
      </c>
      <c r="D134" s="28">
        <v>52</v>
      </c>
      <c r="E134" s="25"/>
      <c r="F134" s="25"/>
      <c r="G134" s="25"/>
      <c r="H134" s="97"/>
      <c r="I134" s="97"/>
      <c r="J134" s="97"/>
      <c r="K134" s="97"/>
      <c r="L134" s="97"/>
      <c r="M134" s="97"/>
      <c r="N134" s="97"/>
      <c r="O134" s="97"/>
      <c r="P134" s="122">
        <v>52</v>
      </c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25"/>
      <c r="AI134" s="25">
        <f t="shared" si="2"/>
        <v>52</v>
      </c>
    </row>
    <row r="135" spans="1:35" ht="14.25">
      <c r="A135" s="26" t="s">
        <v>166</v>
      </c>
      <c r="B135" s="27" t="s">
        <v>37</v>
      </c>
      <c r="C135" s="27" t="s">
        <v>38</v>
      </c>
      <c r="D135" s="28">
        <v>20</v>
      </c>
      <c r="E135" s="25"/>
      <c r="F135" s="25"/>
      <c r="G135" s="25"/>
      <c r="H135" s="97"/>
      <c r="I135" s="97"/>
      <c r="J135" s="97"/>
      <c r="K135" s="97"/>
      <c r="L135" s="97"/>
      <c r="M135" s="97"/>
      <c r="N135" s="97">
        <v>2</v>
      </c>
      <c r="O135" s="97"/>
      <c r="P135" s="122">
        <v>16</v>
      </c>
      <c r="Q135" s="97">
        <v>2</v>
      </c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25"/>
      <c r="AI135" s="25">
        <f t="shared" si="2"/>
        <v>20</v>
      </c>
    </row>
    <row r="136" spans="1:35" ht="14.25">
      <c r="A136" s="26" t="s">
        <v>166</v>
      </c>
      <c r="B136" s="27" t="s">
        <v>43</v>
      </c>
      <c r="C136" s="27" t="s">
        <v>38</v>
      </c>
      <c r="D136" s="28">
        <v>52</v>
      </c>
      <c r="E136" s="25"/>
      <c r="F136" s="25"/>
      <c r="G136" s="25"/>
      <c r="H136" s="97"/>
      <c r="I136" s="97"/>
      <c r="J136" s="97"/>
      <c r="K136" s="97"/>
      <c r="L136" s="97"/>
      <c r="M136" s="97"/>
      <c r="N136" s="97"/>
      <c r="O136" s="97"/>
      <c r="P136" s="122">
        <v>52</v>
      </c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25"/>
      <c r="AI136" s="25">
        <f t="shared" si="2"/>
        <v>52</v>
      </c>
    </row>
    <row r="137" spans="1:35" ht="14.25">
      <c r="A137" s="26" t="s">
        <v>167</v>
      </c>
      <c r="B137" s="27" t="s">
        <v>37</v>
      </c>
      <c r="C137" s="27" t="s">
        <v>38</v>
      </c>
      <c r="D137" s="28">
        <v>72</v>
      </c>
      <c r="E137" s="25">
        <v>2</v>
      </c>
      <c r="F137" s="25"/>
      <c r="G137" s="25">
        <v>2</v>
      </c>
      <c r="H137" s="97"/>
      <c r="I137" s="97"/>
      <c r="J137" s="97"/>
      <c r="K137" s="97">
        <v>2</v>
      </c>
      <c r="L137" s="97"/>
      <c r="M137" s="97"/>
      <c r="N137" s="97">
        <v>2</v>
      </c>
      <c r="O137" s="97"/>
      <c r="P137" s="122">
        <v>56</v>
      </c>
      <c r="Q137" s="97"/>
      <c r="R137" s="97"/>
      <c r="S137" s="97">
        <v>2</v>
      </c>
      <c r="T137" s="97"/>
      <c r="U137" s="97"/>
      <c r="V137" s="97"/>
      <c r="W137" s="97"/>
      <c r="X137" s="97"/>
      <c r="Y137" s="97"/>
      <c r="Z137" s="97">
        <v>2</v>
      </c>
      <c r="AA137" s="97"/>
      <c r="AB137" s="97"/>
      <c r="AC137" s="97"/>
      <c r="AD137" s="97">
        <v>2</v>
      </c>
      <c r="AE137" s="97"/>
      <c r="AF137" s="97"/>
      <c r="AG137" s="97"/>
      <c r="AH137" s="25">
        <v>2</v>
      </c>
      <c r="AI137" s="25">
        <f t="shared" si="2"/>
        <v>72</v>
      </c>
    </row>
    <row r="138" spans="1:35" ht="14.25">
      <c r="A138" s="26" t="s">
        <v>168</v>
      </c>
      <c r="B138" s="27" t="s">
        <v>169</v>
      </c>
      <c r="C138" s="27" t="s">
        <v>38</v>
      </c>
      <c r="D138" s="28">
        <v>30</v>
      </c>
      <c r="E138" s="25"/>
      <c r="F138" s="25"/>
      <c r="G138" s="25"/>
      <c r="H138" s="97"/>
      <c r="I138" s="97"/>
      <c r="J138" s="97"/>
      <c r="K138" s="97"/>
      <c r="L138" s="97"/>
      <c r="M138" s="97"/>
      <c r="N138" s="97"/>
      <c r="O138" s="97"/>
      <c r="P138" s="122">
        <v>30</v>
      </c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25"/>
      <c r="AI138" s="25">
        <f t="shared" si="2"/>
        <v>30</v>
      </c>
    </row>
    <row r="139" spans="1:35" ht="14.25">
      <c r="A139" s="26" t="s">
        <v>170</v>
      </c>
      <c r="B139" s="27" t="s">
        <v>37</v>
      </c>
      <c r="C139" s="27" t="s">
        <v>38</v>
      </c>
      <c r="D139" s="28">
        <v>72</v>
      </c>
      <c r="E139" s="25"/>
      <c r="F139" s="25"/>
      <c r="G139" s="25">
        <v>2</v>
      </c>
      <c r="H139" s="97"/>
      <c r="I139" s="97"/>
      <c r="J139" s="97"/>
      <c r="K139" s="97"/>
      <c r="L139" s="97"/>
      <c r="M139" s="97"/>
      <c r="N139" s="97">
        <v>2</v>
      </c>
      <c r="O139" s="97"/>
      <c r="P139" s="122">
        <v>66</v>
      </c>
      <c r="Q139" s="97"/>
      <c r="R139" s="97"/>
      <c r="S139" s="97"/>
      <c r="T139" s="97"/>
      <c r="U139" s="97"/>
      <c r="V139" s="97"/>
      <c r="W139" s="97"/>
      <c r="X139" s="97"/>
      <c r="Y139" s="97"/>
      <c r="Z139" s="97">
        <v>2</v>
      </c>
      <c r="AA139" s="97"/>
      <c r="AB139" s="97"/>
      <c r="AC139" s="97"/>
      <c r="AD139" s="97"/>
      <c r="AE139" s="97"/>
      <c r="AF139" s="97"/>
      <c r="AG139" s="97"/>
      <c r="AH139" s="25"/>
      <c r="AI139" s="97">
        <f t="shared" si="2"/>
        <v>72</v>
      </c>
    </row>
    <row r="140" spans="1:35" ht="14.25">
      <c r="A140" s="76" t="s">
        <v>171</v>
      </c>
      <c r="B140" s="27" t="s">
        <v>37</v>
      </c>
      <c r="C140" s="27" t="s">
        <v>38</v>
      </c>
      <c r="D140" s="28">
        <v>72</v>
      </c>
      <c r="E140" s="25"/>
      <c r="F140" s="25"/>
      <c r="G140" s="25">
        <v>2</v>
      </c>
      <c r="H140" s="97"/>
      <c r="I140" s="97"/>
      <c r="J140" s="97"/>
      <c r="K140" s="97"/>
      <c r="L140" s="97"/>
      <c r="M140" s="97"/>
      <c r="N140" s="97">
        <v>2</v>
      </c>
      <c r="O140" s="97"/>
      <c r="P140" s="122">
        <v>66</v>
      </c>
      <c r="Q140" s="97"/>
      <c r="R140" s="97"/>
      <c r="S140" s="97">
        <v>2</v>
      </c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25"/>
      <c r="AI140" s="25">
        <f t="shared" si="2"/>
        <v>72</v>
      </c>
    </row>
    <row r="141" spans="1:35" ht="14.25">
      <c r="A141" s="26" t="s">
        <v>172</v>
      </c>
      <c r="B141" s="27" t="s">
        <v>37</v>
      </c>
      <c r="C141" s="27" t="s">
        <v>38</v>
      </c>
      <c r="D141" s="28">
        <v>60</v>
      </c>
      <c r="E141" s="25"/>
      <c r="F141" s="25">
        <v>2</v>
      </c>
      <c r="G141" s="25">
        <v>4</v>
      </c>
      <c r="H141" s="97">
        <v>2</v>
      </c>
      <c r="I141" s="97"/>
      <c r="J141" s="97">
        <v>2</v>
      </c>
      <c r="K141" s="97"/>
      <c r="L141" s="97"/>
      <c r="M141" s="97"/>
      <c r="N141" s="97">
        <v>2</v>
      </c>
      <c r="O141" s="97"/>
      <c r="P141" s="122">
        <v>24</v>
      </c>
      <c r="Q141" s="97">
        <v>2</v>
      </c>
      <c r="R141" s="97">
        <v>2</v>
      </c>
      <c r="S141" s="97">
        <v>4</v>
      </c>
      <c r="T141" s="97">
        <v>2</v>
      </c>
      <c r="U141" s="97"/>
      <c r="V141" s="97"/>
      <c r="W141" s="97"/>
      <c r="X141" s="97"/>
      <c r="Y141" s="97"/>
      <c r="Z141" s="97">
        <v>2</v>
      </c>
      <c r="AA141" s="97">
        <v>4</v>
      </c>
      <c r="AB141" s="97"/>
      <c r="AC141" s="97">
        <v>2</v>
      </c>
      <c r="AD141" s="97">
        <v>2</v>
      </c>
      <c r="AE141" s="97">
        <v>2</v>
      </c>
      <c r="AF141" s="97">
        <v>2</v>
      </c>
      <c r="AG141" s="97"/>
      <c r="AH141" s="25"/>
      <c r="AI141" s="25">
        <f t="shared" si="2"/>
        <v>60</v>
      </c>
    </row>
    <row r="142" spans="1:35" ht="14.25">
      <c r="A142" s="26" t="s">
        <v>173</v>
      </c>
      <c r="B142" s="27" t="s">
        <v>37</v>
      </c>
      <c r="C142" s="27" t="s">
        <v>38</v>
      </c>
      <c r="D142" s="28">
        <v>6</v>
      </c>
      <c r="E142" s="25"/>
      <c r="F142" s="25"/>
      <c r="G142" s="25"/>
      <c r="H142" s="25"/>
      <c r="I142" s="97"/>
      <c r="J142" s="97"/>
      <c r="K142" s="97"/>
      <c r="L142" s="97"/>
      <c r="M142" s="97"/>
      <c r="N142" s="97"/>
      <c r="O142" s="97"/>
      <c r="P142" s="122">
        <v>6</v>
      </c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25"/>
      <c r="AI142" s="25">
        <f t="shared" si="2"/>
        <v>6</v>
      </c>
    </row>
    <row r="143" spans="1:35" ht="14.25">
      <c r="A143" s="26" t="s">
        <v>174</v>
      </c>
      <c r="B143" s="27" t="s">
        <v>37</v>
      </c>
      <c r="C143" s="27" t="s">
        <v>38</v>
      </c>
      <c r="D143" s="28">
        <v>6</v>
      </c>
      <c r="E143" s="25"/>
      <c r="F143" s="25"/>
      <c r="G143" s="25"/>
      <c r="H143" s="97"/>
      <c r="I143" s="97"/>
      <c r="J143" s="97"/>
      <c r="K143" s="97"/>
      <c r="L143" s="97"/>
      <c r="M143" s="97"/>
      <c r="N143" s="97"/>
      <c r="O143" s="97"/>
      <c r="P143" s="122">
        <v>6</v>
      </c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25"/>
      <c r="AI143" s="25">
        <f t="shared" si="2"/>
        <v>6</v>
      </c>
    </row>
    <row r="144" spans="1:35" ht="14.25">
      <c r="A144" s="26" t="s">
        <v>175</v>
      </c>
      <c r="B144" s="27" t="s">
        <v>37</v>
      </c>
      <c r="C144" s="27" t="s">
        <v>38</v>
      </c>
      <c r="D144" s="28">
        <v>72</v>
      </c>
      <c r="E144" s="25"/>
      <c r="F144" s="25"/>
      <c r="G144" s="25"/>
      <c r="H144" s="97"/>
      <c r="I144" s="97"/>
      <c r="J144" s="97"/>
      <c r="K144" s="97"/>
      <c r="L144" s="97"/>
      <c r="M144" s="97">
        <v>2</v>
      </c>
      <c r="N144" s="97"/>
      <c r="O144" s="97"/>
      <c r="P144" s="122">
        <v>70</v>
      </c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25"/>
      <c r="AI144" s="25">
        <f t="shared" si="2"/>
        <v>72</v>
      </c>
    </row>
    <row r="145" spans="1:35" ht="14.25">
      <c r="A145" s="26" t="s">
        <v>176</v>
      </c>
      <c r="B145" s="27" t="s">
        <v>37</v>
      </c>
      <c r="C145" s="27" t="s">
        <v>38</v>
      </c>
      <c r="D145" s="28">
        <v>72</v>
      </c>
      <c r="E145" s="25">
        <v>2</v>
      </c>
      <c r="F145" s="25"/>
      <c r="G145" s="25"/>
      <c r="H145" s="97"/>
      <c r="I145" s="97"/>
      <c r="J145" s="97"/>
      <c r="K145" s="97">
        <v>2</v>
      </c>
      <c r="L145" s="97"/>
      <c r="M145" s="97"/>
      <c r="N145" s="97"/>
      <c r="O145" s="97"/>
      <c r="P145" s="122">
        <v>60</v>
      </c>
      <c r="Q145" s="97"/>
      <c r="R145" s="97"/>
      <c r="S145" s="97">
        <v>4</v>
      </c>
      <c r="T145" s="97"/>
      <c r="U145" s="126">
        <v>2</v>
      </c>
      <c r="V145" s="97"/>
      <c r="W145" s="97"/>
      <c r="X145" s="97"/>
      <c r="Y145" s="97"/>
      <c r="Z145" s="97"/>
      <c r="AA145" s="97"/>
      <c r="AB145" s="97"/>
      <c r="AC145" s="97"/>
      <c r="AD145" s="97"/>
      <c r="AE145" s="97">
        <v>2</v>
      </c>
      <c r="AF145" s="97"/>
      <c r="AG145" s="97"/>
      <c r="AH145" s="25"/>
      <c r="AI145" s="25">
        <f t="shared" si="2"/>
        <v>72</v>
      </c>
    </row>
    <row r="146" spans="1:35" ht="14.25">
      <c r="A146" s="26" t="s">
        <v>177</v>
      </c>
      <c r="B146" s="27" t="s">
        <v>37</v>
      </c>
      <c r="C146" s="27" t="s">
        <v>38</v>
      </c>
      <c r="D146" s="28">
        <v>72</v>
      </c>
      <c r="E146" s="25"/>
      <c r="F146" s="25"/>
      <c r="G146" s="25"/>
      <c r="H146" s="97"/>
      <c r="I146" s="97"/>
      <c r="J146" s="97"/>
      <c r="K146" s="97"/>
      <c r="L146" s="97"/>
      <c r="M146" s="97"/>
      <c r="N146" s="97"/>
      <c r="O146" s="97"/>
      <c r="P146" s="122">
        <v>68</v>
      </c>
      <c r="Q146" s="97"/>
      <c r="R146" s="97"/>
      <c r="S146" s="97">
        <v>2</v>
      </c>
      <c r="T146" s="97">
        <v>2</v>
      </c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25"/>
      <c r="AI146" s="25">
        <f t="shared" si="2"/>
        <v>72</v>
      </c>
    </row>
    <row r="147" spans="1:35" ht="14.25">
      <c r="A147" s="26" t="s">
        <v>178</v>
      </c>
      <c r="B147" s="27" t="s">
        <v>37</v>
      </c>
      <c r="C147" s="27" t="s">
        <v>38</v>
      </c>
      <c r="D147" s="28">
        <v>10</v>
      </c>
      <c r="E147" s="25"/>
      <c r="F147" s="25"/>
      <c r="G147" s="25"/>
      <c r="H147" s="97"/>
      <c r="I147" s="97"/>
      <c r="J147" s="97"/>
      <c r="K147" s="97"/>
      <c r="L147" s="97"/>
      <c r="M147" s="97"/>
      <c r="N147" s="97"/>
      <c r="O147" s="97"/>
      <c r="P147" s="122">
        <v>10</v>
      </c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25"/>
      <c r="AI147" s="25">
        <f t="shared" si="2"/>
        <v>10</v>
      </c>
    </row>
    <row r="148" spans="1:35" ht="14.25">
      <c r="A148" s="26" t="s">
        <v>178</v>
      </c>
      <c r="B148" s="27" t="s">
        <v>43</v>
      </c>
      <c r="C148" s="27" t="s">
        <v>38</v>
      </c>
      <c r="D148" s="28">
        <v>30</v>
      </c>
      <c r="E148" s="25"/>
      <c r="F148" s="25"/>
      <c r="G148" s="25"/>
      <c r="H148" s="97"/>
      <c r="I148" s="97"/>
      <c r="J148" s="97"/>
      <c r="K148" s="97"/>
      <c r="L148" s="97"/>
      <c r="M148" s="97"/>
      <c r="N148" s="97"/>
      <c r="O148" s="97"/>
      <c r="P148" s="122">
        <v>30</v>
      </c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25"/>
      <c r="AI148" s="25">
        <f t="shared" si="2"/>
        <v>30</v>
      </c>
    </row>
    <row r="149" spans="1:35" ht="14.25">
      <c r="A149" s="26" t="s">
        <v>179</v>
      </c>
      <c r="B149" s="25" t="s">
        <v>37</v>
      </c>
      <c r="C149" s="25" t="s">
        <v>38</v>
      </c>
      <c r="D149" s="28">
        <v>30</v>
      </c>
      <c r="E149" s="25"/>
      <c r="F149" s="25"/>
      <c r="G149" s="25">
        <v>3</v>
      </c>
      <c r="H149" s="97">
        <v>3</v>
      </c>
      <c r="I149" s="97"/>
      <c r="J149" s="97"/>
      <c r="K149" s="97"/>
      <c r="L149" s="97"/>
      <c r="M149" s="97"/>
      <c r="N149" s="97"/>
      <c r="O149" s="97"/>
      <c r="P149" s="122">
        <v>16</v>
      </c>
      <c r="Q149" s="97"/>
      <c r="R149" s="97"/>
      <c r="S149" s="97">
        <v>2</v>
      </c>
      <c r="T149" s="97">
        <v>2</v>
      </c>
      <c r="U149" s="97"/>
      <c r="V149" s="97"/>
      <c r="W149" s="97"/>
      <c r="X149" s="97"/>
      <c r="Y149" s="97"/>
      <c r="Z149" s="97"/>
      <c r="AA149" s="97"/>
      <c r="AB149" s="97"/>
      <c r="AC149" s="97"/>
      <c r="AD149" s="97">
        <v>2</v>
      </c>
      <c r="AE149" s="97"/>
      <c r="AF149" s="97">
        <v>2</v>
      </c>
      <c r="AG149" s="97"/>
      <c r="AH149" s="25"/>
      <c r="AI149" s="25">
        <f t="shared" si="2"/>
        <v>30</v>
      </c>
    </row>
    <row r="150" spans="1:35" ht="14.25">
      <c r="A150" s="26" t="s">
        <v>180</v>
      </c>
      <c r="B150" s="25" t="s">
        <v>37</v>
      </c>
      <c r="C150" s="25" t="s">
        <v>38</v>
      </c>
      <c r="D150" s="28">
        <v>2</v>
      </c>
      <c r="E150" s="25"/>
      <c r="F150" s="25"/>
      <c r="G150" s="25"/>
      <c r="H150" s="97"/>
      <c r="I150" s="97"/>
      <c r="J150" s="97"/>
      <c r="K150" s="97"/>
      <c r="L150" s="97"/>
      <c r="M150" s="97"/>
      <c r="N150" s="97"/>
      <c r="O150" s="97"/>
      <c r="P150" s="122">
        <v>2</v>
      </c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25"/>
      <c r="AI150" s="25">
        <f t="shared" si="2"/>
        <v>2</v>
      </c>
    </row>
    <row r="151" spans="1:35" ht="14.25">
      <c r="A151" s="26" t="s">
        <v>181</v>
      </c>
      <c r="B151" s="25" t="s">
        <v>37</v>
      </c>
      <c r="C151" s="25" t="s">
        <v>38</v>
      </c>
      <c r="D151" s="28">
        <v>4</v>
      </c>
      <c r="E151" s="25"/>
      <c r="F151" s="25"/>
      <c r="G151" s="25"/>
      <c r="H151" s="97"/>
      <c r="I151" s="97"/>
      <c r="J151" s="97"/>
      <c r="K151" s="97"/>
      <c r="L151" s="97"/>
      <c r="M151" s="97"/>
      <c r="N151" s="97"/>
      <c r="O151" s="97"/>
      <c r="P151" s="122">
        <v>4</v>
      </c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25"/>
      <c r="AI151" s="25">
        <f t="shared" si="2"/>
        <v>4</v>
      </c>
    </row>
    <row r="152" spans="1:35" ht="14.25">
      <c r="A152" s="26" t="s">
        <v>182</v>
      </c>
      <c r="B152" s="25" t="s">
        <v>37</v>
      </c>
      <c r="C152" s="25" t="s">
        <v>38</v>
      </c>
      <c r="D152" s="28">
        <v>72</v>
      </c>
      <c r="E152" s="25"/>
      <c r="F152" s="25"/>
      <c r="G152" s="25">
        <v>2</v>
      </c>
      <c r="H152" s="97"/>
      <c r="I152" s="97"/>
      <c r="J152" s="97"/>
      <c r="K152" s="97"/>
      <c r="L152" s="97"/>
      <c r="M152" s="97"/>
      <c r="N152" s="97">
        <v>2</v>
      </c>
      <c r="O152" s="97"/>
      <c r="P152" s="122">
        <v>66</v>
      </c>
      <c r="Q152" s="97"/>
      <c r="R152" s="97"/>
      <c r="S152" s="97">
        <v>2</v>
      </c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25"/>
      <c r="AI152" s="25">
        <f t="shared" si="2"/>
        <v>72</v>
      </c>
    </row>
    <row r="153" spans="1:35" ht="14.25">
      <c r="A153" s="26" t="s">
        <v>183</v>
      </c>
      <c r="B153" s="25" t="s">
        <v>37</v>
      </c>
      <c r="C153" s="25" t="s">
        <v>38</v>
      </c>
      <c r="D153" s="28">
        <v>30</v>
      </c>
      <c r="E153" s="25"/>
      <c r="F153" s="25"/>
      <c r="G153" s="25">
        <v>3</v>
      </c>
      <c r="H153" s="97">
        <v>2</v>
      </c>
      <c r="I153" s="97"/>
      <c r="J153" s="97"/>
      <c r="K153" s="97"/>
      <c r="L153" s="97"/>
      <c r="M153" s="97"/>
      <c r="N153" s="97"/>
      <c r="O153" s="97"/>
      <c r="P153" s="122">
        <v>19</v>
      </c>
      <c r="Q153" s="97"/>
      <c r="R153" s="97"/>
      <c r="S153" s="97">
        <v>2</v>
      </c>
      <c r="T153" s="97">
        <v>2</v>
      </c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>
        <v>2</v>
      </c>
      <c r="AG153" s="97"/>
      <c r="AH153" s="25"/>
      <c r="AI153" s="25">
        <f t="shared" si="2"/>
        <v>30</v>
      </c>
    </row>
    <row r="154" spans="1:35" ht="14.25">
      <c r="A154" s="26" t="s">
        <v>184</v>
      </c>
      <c r="B154" s="25" t="s">
        <v>37</v>
      </c>
      <c r="C154" s="25" t="s">
        <v>38</v>
      </c>
      <c r="D154" s="28">
        <v>2</v>
      </c>
      <c r="E154" s="25"/>
      <c r="F154" s="25"/>
      <c r="G154" s="25"/>
      <c r="H154" s="97"/>
      <c r="I154" s="97"/>
      <c r="J154" s="97"/>
      <c r="K154" s="97"/>
      <c r="L154" s="97"/>
      <c r="M154" s="97"/>
      <c r="N154" s="97"/>
      <c r="O154" s="97"/>
      <c r="P154" s="122">
        <v>2</v>
      </c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25"/>
      <c r="AI154" s="25">
        <f t="shared" si="2"/>
        <v>2</v>
      </c>
    </row>
    <row r="155" spans="1:35" ht="14.25">
      <c r="A155" s="26" t="s">
        <v>185</v>
      </c>
      <c r="B155" s="25" t="s">
        <v>37</v>
      </c>
      <c r="C155" s="25" t="s">
        <v>38</v>
      </c>
      <c r="D155" s="28">
        <v>4</v>
      </c>
      <c r="E155" s="25"/>
      <c r="F155" s="25"/>
      <c r="G155" s="25"/>
      <c r="H155" s="97"/>
      <c r="I155" s="97"/>
      <c r="J155" s="97"/>
      <c r="K155" s="97"/>
      <c r="L155" s="97"/>
      <c r="M155" s="97"/>
      <c r="N155" s="97"/>
      <c r="O155" s="97"/>
      <c r="P155" s="122">
        <v>4</v>
      </c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25"/>
      <c r="AI155" s="25">
        <f t="shared" si="2"/>
        <v>4</v>
      </c>
    </row>
    <row r="156" spans="1:35" ht="14.25">
      <c r="A156" s="26" t="s">
        <v>186</v>
      </c>
      <c r="B156" s="25" t="s">
        <v>37</v>
      </c>
      <c r="C156" s="25" t="s">
        <v>38</v>
      </c>
      <c r="D156" s="28">
        <v>72</v>
      </c>
      <c r="E156" s="25"/>
      <c r="F156" s="25"/>
      <c r="G156" s="25"/>
      <c r="H156" s="97"/>
      <c r="I156" s="97"/>
      <c r="J156" s="97"/>
      <c r="K156" s="97"/>
      <c r="L156" s="97"/>
      <c r="M156" s="97"/>
      <c r="N156" s="97"/>
      <c r="O156" s="97"/>
      <c r="P156" s="122">
        <v>70</v>
      </c>
      <c r="Q156" s="97"/>
      <c r="R156" s="97"/>
      <c r="S156" s="97">
        <v>2</v>
      </c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25"/>
      <c r="AI156" s="25">
        <f t="shared" si="2"/>
        <v>72</v>
      </c>
    </row>
    <row r="157" spans="1:35" ht="14.25">
      <c r="A157" s="26" t="s">
        <v>187</v>
      </c>
      <c r="B157" s="25" t="s">
        <v>37</v>
      </c>
      <c r="C157" s="25" t="s">
        <v>38</v>
      </c>
      <c r="D157" s="28">
        <v>36</v>
      </c>
      <c r="E157" s="25">
        <v>2</v>
      </c>
      <c r="F157" s="25"/>
      <c r="G157" s="25">
        <v>2</v>
      </c>
      <c r="H157" s="97"/>
      <c r="I157" s="97"/>
      <c r="J157" s="97"/>
      <c r="K157" s="97"/>
      <c r="L157" s="97"/>
      <c r="M157" s="97"/>
      <c r="N157" s="97"/>
      <c r="O157" s="97"/>
      <c r="P157" s="122">
        <v>30</v>
      </c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>
        <v>2</v>
      </c>
      <c r="AF157" s="97"/>
      <c r="AG157" s="97"/>
      <c r="AH157" s="25"/>
      <c r="AI157" s="25">
        <f t="shared" si="2"/>
        <v>36</v>
      </c>
    </row>
    <row r="158" spans="1:35" ht="14.25">
      <c r="A158" s="123" t="s">
        <v>188</v>
      </c>
      <c r="B158" s="25" t="s">
        <v>37</v>
      </c>
      <c r="C158" s="25" t="s">
        <v>38</v>
      </c>
      <c r="D158" s="28">
        <v>72</v>
      </c>
      <c r="E158" s="25"/>
      <c r="F158" s="25"/>
      <c r="G158" s="25"/>
      <c r="H158" s="97"/>
      <c r="I158" s="97"/>
      <c r="J158" s="97"/>
      <c r="K158" s="97"/>
      <c r="L158" s="97"/>
      <c r="M158" s="97"/>
      <c r="N158" s="97"/>
      <c r="O158" s="97"/>
      <c r="P158" s="122">
        <v>71</v>
      </c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>
        <v>1</v>
      </c>
      <c r="AH158" s="25"/>
      <c r="AI158" s="25">
        <f t="shared" si="2"/>
        <v>72</v>
      </c>
    </row>
    <row r="159" spans="1:35" ht="14.25">
      <c r="A159" s="123" t="s">
        <v>189</v>
      </c>
      <c r="B159" s="25" t="s">
        <v>37</v>
      </c>
      <c r="C159" s="25" t="s">
        <v>38</v>
      </c>
      <c r="D159" s="28">
        <v>72</v>
      </c>
      <c r="E159" s="25"/>
      <c r="F159" s="25"/>
      <c r="G159" s="25"/>
      <c r="H159" s="97"/>
      <c r="I159" s="97"/>
      <c r="J159" s="97"/>
      <c r="K159" s="97"/>
      <c r="L159" s="97"/>
      <c r="M159" s="97"/>
      <c r="N159" s="97"/>
      <c r="O159" s="97"/>
      <c r="P159" s="122">
        <v>72</v>
      </c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25"/>
      <c r="AI159" s="25">
        <f t="shared" si="2"/>
        <v>72</v>
      </c>
    </row>
    <row r="160" spans="1:35" ht="14.25">
      <c r="A160" s="123" t="s">
        <v>190</v>
      </c>
      <c r="B160" s="25" t="s">
        <v>37</v>
      </c>
      <c r="C160" s="25" t="s">
        <v>38</v>
      </c>
      <c r="D160" s="28">
        <v>36</v>
      </c>
      <c r="E160" s="25"/>
      <c r="F160" s="25">
        <v>2</v>
      </c>
      <c r="G160" s="25">
        <v>2</v>
      </c>
      <c r="H160" s="97">
        <v>2</v>
      </c>
      <c r="I160" s="97"/>
      <c r="J160" s="97"/>
      <c r="K160" s="97"/>
      <c r="L160" s="97"/>
      <c r="M160" s="97"/>
      <c r="N160" s="97">
        <v>4</v>
      </c>
      <c r="O160" s="97"/>
      <c r="P160" s="122">
        <v>10</v>
      </c>
      <c r="Q160" s="97">
        <v>2</v>
      </c>
      <c r="R160" s="97"/>
      <c r="S160" s="97">
        <v>4</v>
      </c>
      <c r="T160" s="97">
        <v>2</v>
      </c>
      <c r="U160" s="97"/>
      <c r="V160" s="97"/>
      <c r="W160" s="97">
        <v>4</v>
      </c>
      <c r="X160" s="97"/>
      <c r="Y160" s="97"/>
      <c r="Z160" s="97">
        <v>4</v>
      </c>
      <c r="AA160" s="97"/>
      <c r="AB160" s="97"/>
      <c r="AC160" s="97"/>
      <c r="AD160" s="97"/>
      <c r="AE160" s="97"/>
      <c r="AF160" s="97"/>
      <c r="AG160" s="97"/>
      <c r="AH160" s="25"/>
      <c r="AI160" s="25">
        <f t="shared" si="2"/>
        <v>36</v>
      </c>
    </row>
    <row r="161" spans="1:35" ht="25.5" customHeight="1">
      <c r="A161" s="124" t="s">
        <v>34</v>
      </c>
      <c r="B161" s="25"/>
      <c r="C161" s="25"/>
      <c r="D161" s="28">
        <f>SUM(D6:D160)</f>
        <v>6235</v>
      </c>
      <c r="E161" s="25">
        <f aca="true" t="shared" si="3" ref="E161:R161">SUM(E6:E160)</f>
        <v>16</v>
      </c>
      <c r="F161" s="25">
        <f t="shared" si="3"/>
        <v>24</v>
      </c>
      <c r="G161" s="25">
        <f t="shared" si="3"/>
        <v>150</v>
      </c>
      <c r="H161" s="97">
        <f t="shared" si="3"/>
        <v>100</v>
      </c>
      <c r="I161" s="97">
        <f t="shared" si="3"/>
        <v>20</v>
      </c>
      <c r="J161" s="97">
        <f t="shared" si="3"/>
        <v>20</v>
      </c>
      <c r="K161" s="97">
        <f t="shared" si="3"/>
        <v>24</v>
      </c>
      <c r="L161" s="97">
        <f t="shared" si="3"/>
        <v>23</v>
      </c>
      <c r="M161" s="97">
        <f t="shared" si="3"/>
        <v>24</v>
      </c>
      <c r="N161" s="97">
        <f t="shared" si="3"/>
        <v>100</v>
      </c>
      <c r="O161" s="97">
        <f t="shared" si="3"/>
        <v>70</v>
      </c>
      <c r="P161" s="122">
        <f t="shared" si="3"/>
        <v>4572</v>
      </c>
      <c r="Q161" s="97">
        <f t="shared" si="3"/>
        <v>80</v>
      </c>
      <c r="R161" s="97">
        <f t="shared" si="3"/>
        <v>50</v>
      </c>
      <c r="S161" s="97">
        <f aca="true" t="shared" si="4" ref="S161:AI161">SUM(S6:S160)</f>
        <v>180</v>
      </c>
      <c r="T161" s="97">
        <f t="shared" si="4"/>
        <v>113</v>
      </c>
      <c r="U161" s="97">
        <f t="shared" si="4"/>
        <v>40</v>
      </c>
      <c r="V161" s="97">
        <f t="shared" si="4"/>
        <v>40</v>
      </c>
      <c r="W161" s="97">
        <f t="shared" si="4"/>
        <v>20</v>
      </c>
      <c r="X161" s="97">
        <f t="shared" si="4"/>
        <v>20</v>
      </c>
      <c r="Y161" s="97">
        <f t="shared" si="4"/>
        <v>30</v>
      </c>
      <c r="Z161" s="97">
        <f t="shared" si="4"/>
        <v>110</v>
      </c>
      <c r="AA161" s="97">
        <f t="shared" si="4"/>
        <v>137</v>
      </c>
      <c r="AB161" s="97">
        <f t="shared" si="4"/>
        <v>45</v>
      </c>
      <c r="AC161" s="97">
        <f t="shared" si="4"/>
        <v>20</v>
      </c>
      <c r="AD161" s="97">
        <f t="shared" si="4"/>
        <v>100</v>
      </c>
      <c r="AE161" s="97">
        <f t="shared" si="4"/>
        <v>20</v>
      </c>
      <c r="AF161" s="97">
        <f t="shared" si="4"/>
        <v>50</v>
      </c>
      <c r="AG161" s="97">
        <f t="shared" si="4"/>
        <v>17</v>
      </c>
      <c r="AH161" s="25">
        <f t="shared" si="4"/>
        <v>20</v>
      </c>
      <c r="AI161" s="127">
        <f t="shared" si="4"/>
        <v>6235</v>
      </c>
    </row>
    <row r="162" ht="14.25">
      <c r="H162" s="125"/>
    </row>
    <row r="163" ht="14.25">
      <c r="H163" s="125"/>
    </row>
    <row r="164" ht="14.25">
      <c r="H164" s="125"/>
    </row>
    <row r="165" ht="14.25">
      <c r="H165" s="125"/>
    </row>
    <row r="166" ht="14.25">
      <c r="H166" s="125"/>
    </row>
    <row r="167" ht="14.25">
      <c r="H167" s="125"/>
    </row>
    <row r="168" ht="14.25">
      <c r="H168" s="125"/>
    </row>
    <row r="169" ht="14.25">
      <c r="H169" s="125"/>
    </row>
    <row r="170" ht="14.25">
      <c r="H170" s="125"/>
    </row>
    <row r="171" ht="14.25">
      <c r="H171" s="125"/>
    </row>
    <row r="172" ht="14.25">
      <c r="H172" s="125"/>
    </row>
    <row r="173" ht="14.25">
      <c r="H173" s="125"/>
    </row>
    <row r="174" ht="14.25">
      <c r="H174" s="125"/>
    </row>
    <row r="175" ht="14.25">
      <c r="H175" s="125"/>
    </row>
    <row r="176" ht="14.25">
      <c r="H176" s="125"/>
    </row>
    <row r="177" ht="14.25">
      <c r="H177" s="125"/>
    </row>
    <row r="178" ht="14.25">
      <c r="H178" s="125"/>
    </row>
    <row r="179" ht="14.25">
      <c r="H179" s="125"/>
    </row>
    <row r="180" ht="14.25">
      <c r="H180" s="125"/>
    </row>
    <row r="181" ht="14.25">
      <c r="H181" s="125"/>
    </row>
    <row r="182" ht="14.25">
      <c r="H182" s="125"/>
    </row>
    <row r="183" ht="14.25">
      <c r="H183" s="125"/>
    </row>
    <row r="184" ht="14.25">
      <c r="H184" s="125"/>
    </row>
    <row r="185" ht="14.25">
      <c r="H185" s="125"/>
    </row>
    <row r="186" ht="14.25">
      <c r="H186" s="125"/>
    </row>
    <row r="187" ht="14.25">
      <c r="H187" s="125"/>
    </row>
    <row r="188" ht="14.25">
      <c r="H188" s="125"/>
    </row>
    <row r="189" ht="14.25">
      <c r="H189" s="125"/>
    </row>
    <row r="190" ht="14.25">
      <c r="H190" s="125"/>
    </row>
    <row r="191" ht="14.25">
      <c r="H191" s="125"/>
    </row>
    <row r="192" ht="14.25">
      <c r="H192" s="125"/>
    </row>
    <row r="193" ht="14.25">
      <c r="H193" s="125"/>
    </row>
    <row r="194" ht="14.25">
      <c r="H194" s="125"/>
    </row>
    <row r="195" ht="14.25">
      <c r="H195" s="125"/>
    </row>
    <row r="196" ht="14.25">
      <c r="H196" s="125"/>
    </row>
    <row r="197" ht="14.25">
      <c r="H197" s="125"/>
    </row>
    <row r="198" ht="14.25">
      <c r="H198" s="125"/>
    </row>
    <row r="199" ht="14.25">
      <c r="H199" s="125"/>
    </row>
    <row r="200" ht="14.25">
      <c r="H200" s="125"/>
    </row>
    <row r="201" ht="14.25">
      <c r="H201" s="125"/>
    </row>
    <row r="202" ht="14.25">
      <c r="H202" s="125"/>
    </row>
    <row r="203" ht="14.25">
      <c r="H203" s="125"/>
    </row>
    <row r="204" ht="14.25">
      <c r="H204" s="125"/>
    </row>
    <row r="205" ht="14.25">
      <c r="H205" s="125"/>
    </row>
    <row r="206" ht="14.25">
      <c r="H206" s="125"/>
    </row>
    <row r="207" ht="14.25">
      <c r="H207" s="125"/>
    </row>
    <row r="208" ht="14.25">
      <c r="H208" s="125"/>
    </row>
    <row r="209" ht="14.25">
      <c r="H209" s="125"/>
    </row>
    <row r="210" ht="14.25">
      <c r="H210" s="125"/>
    </row>
    <row r="211" ht="14.25">
      <c r="H211" s="125"/>
    </row>
    <row r="212" ht="14.25">
      <c r="H212" s="125"/>
    </row>
    <row r="213" ht="14.25">
      <c r="H213" s="125"/>
    </row>
    <row r="214" ht="14.25">
      <c r="H214" s="125"/>
    </row>
    <row r="215" ht="14.25">
      <c r="H215" s="125"/>
    </row>
    <row r="216" ht="14.25">
      <c r="H216" s="125"/>
    </row>
    <row r="217" ht="14.25">
      <c r="H217" s="125"/>
    </row>
    <row r="218" ht="14.25">
      <c r="H218" s="125"/>
    </row>
    <row r="219" ht="14.25">
      <c r="H219" s="125"/>
    </row>
    <row r="220" ht="14.25">
      <c r="H220" s="125"/>
    </row>
    <row r="221" ht="14.25">
      <c r="H221" s="125"/>
    </row>
    <row r="222" ht="14.25">
      <c r="H222" s="125"/>
    </row>
    <row r="223" ht="14.25">
      <c r="H223" s="125"/>
    </row>
    <row r="224" ht="14.25">
      <c r="H224" s="125"/>
    </row>
    <row r="225" ht="14.25">
      <c r="H225" s="125"/>
    </row>
    <row r="226" ht="14.25">
      <c r="H226" s="125"/>
    </row>
    <row r="227" ht="14.25">
      <c r="H227" s="125"/>
    </row>
    <row r="228" ht="14.25">
      <c r="H228" s="125"/>
    </row>
    <row r="229" ht="14.25">
      <c r="H229" s="125"/>
    </row>
    <row r="230" ht="14.25">
      <c r="H230" s="125"/>
    </row>
    <row r="231" ht="14.25">
      <c r="H231" s="125"/>
    </row>
    <row r="232" ht="14.25">
      <c r="H232" s="125"/>
    </row>
    <row r="233" ht="14.25">
      <c r="H233" s="125"/>
    </row>
    <row r="234" ht="14.25">
      <c r="H234" s="125"/>
    </row>
    <row r="235" ht="14.25">
      <c r="H235" s="125"/>
    </row>
    <row r="236" ht="14.25">
      <c r="H236" s="125"/>
    </row>
    <row r="237" ht="14.25">
      <c r="H237" s="125"/>
    </row>
    <row r="238" ht="14.25">
      <c r="H238" s="125"/>
    </row>
    <row r="239" ht="14.25">
      <c r="H239" s="125"/>
    </row>
    <row r="240" ht="14.25">
      <c r="H240" s="125"/>
    </row>
    <row r="241" ht="14.25">
      <c r="H241" s="125"/>
    </row>
    <row r="242" ht="14.25">
      <c r="H242" s="125"/>
    </row>
    <row r="243" ht="14.25">
      <c r="H243" s="125"/>
    </row>
    <row r="244" ht="14.25">
      <c r="H244" s="125"/>
    </row>
    <row r="245" ht="14.25">
      <c r="H245" s="125"/>
    </row>
    <row r="246" ht="14.25">
      <c r="H246" s="125"/>
    </row>
    <row r="247" ht="14.25">
      <c r="H247" s="125"/>
    </row>
    <row r="248" ht="14.25">
      <c r="H248" s="125"/>
    </row>
    <row r="249" ht="14.25">
      <c r="H249" s="125"/>
    </row>
    <row r="250" ht="14.25">
      <c r="H250" s="125"/>
    </row>
    <row r="251" ht="14.25">
      <c r="H251" s="125"/>
    </row>
    <row r="252" ht="14.25">
      <c r="H252" s="125"/>
    </row>
    <row r="253" ht="14.25">
      <c r="H253" s="125"/>
    </row>
    <row r="254" ht="14.25">
      <c r="H254" s="125"/>
    </row>
    <row r="255" ht="14.25">
      <c r="H255" s="125"/>
    </row>
    <row r="256" ht="14.25">
      <c r="H256" s="125"/>
    </row>
    <row r="257" ht="14.25">
      <c r="H257" s="125"/>
    </row>
    <row r="258" ht="14.25">
      <c r="H258" s="125"/>
    </row>
    <row r="259" ht="14.25">
      <c r="H259" s="125"/>
    </row>
    <row r="260" ht="14.25">
      <c r="H260" s="125"/>
    </row>
    <row r="261" ht="14.25">
      <c r="H261" s="125"/>
    </row>
    <row r="262" ht="14.25">
      <c r="H262" s="125"/>
    </row>
    <row r="263" ht="14.25">
      <c r="H263" s="125"/>
    </row>
    <row r="264" ht="14.25">
      <c r="H264" s="125"/>
    </row>
    <row r="265" ht="14.25">
      <c r="H265" s="125"/>
    </row>
    <row r="266" ht="14.25">
      <c r="H266" s="125"/>
    </row>
    <row r="267" ht="14.25">
      <c r="H267" s="125"/>
    </row>
    <row r="268" ht="14.25">
      <c r="H268" s="125"/>
    </row>
    <row r="269" ht="14.25">
      <c r="H269" s="125"/>
    </row>
    <row r="270" ht="14.25">
      <c r="H270" s="125"/>
    </row>
    <row r="271" ht="14.25">
      <c r="H271" s="125"/>
    </row>
    <row r="272" ht="14.25">
      <c r="H272" s="125"/>
    </row>
    <row r="273" ht="14.25">
      <c r="H273" s="125"/>
    </row>
    <row r="274" ht="14.25">
      <c r="H274" s="125"/>
    </row>
    <row r="275" ht="14.25">
      <c r="H275" s="125"/>
    </row>
    <row r="276" ht="14.25">
      <c r="H276" s="125"/>
    </row>
    <row r="277" ht="14.25">
      <c r="H277" s="125"/>
    </row>
    <row r="278" ht="14.25">
      <c r="H278" s="125"/>
    </row>
    <row r="279" ht="14.25">
      <c r="H279" s="125"/>
    </row>
    <row r="280" ht="14.25">
      <c r="H280" s="125"/>
    </row>
    <row r="281" ht="14.25">
      <c r="H281" s="125"/>
    </row>
    <row r="282" ht="14.25">
      <c r="H282" s="125"/>
    </row>
    <row r="283" ht="14.25">
      <c r="H283" s="125"/>
    </row>
    <row r="284" ht="14.25">
      <c r="H284" s="125"/>
    </row>
    <row r="285" ht="14.25">
      <c r="H285" s="125"/>
    </row>
    <row r="286" ht="14.25">
      <c r="H286" s="125"/>
    </row>
    <row r="287" ht="14.25">
      <c r="H287" s="125"/>
    </row>
    <row r="288" ht="14.25">
      <c r="H288" s="125"/>
    </row>
    <row r="289" ht="14.25">
      <c r="H289" s="125"/>
    </row>
    <row r="290" ht="14.25">
      <c r="H290" s="125"/>
    </row>
    <row r="291" ht="14.25">
      <c r="H291" s="125"/>
    </row>
    <row r="292" ht="14.25">
      <c r="H292" s="125"/>
    </row>
    <row r="293" ht="14.25">
      <c r="H293" s="125"/>
    </row>
    <row r="294" ht="14.25">
      <c r="H294" s="125"/>
    </row>
    <row r="295" ht="14.25">
      <c r="H295" s="125"/>
    </row>
    <row r="296" ht="14.25">
      <c r="H296" s="125"/>
    </row>
    <row r="297" ht="14.25">
      <c r="H297" s="125"/>
    </row>
    <row r="298" ht="14.25">
      <c r="H298" s="125"/>
    </row>
    <row r="299" ht="14.25">
      <c r="H299" s="125"/>
    </row>
    <row r="300" ht="14.25">
      <c r="H300" s="125"/>
    </row>
    <row r="301" ht="14.25">
      <c r="H301" s="125"/>
    </row>
    <row r="302" ht="14.25">
      <c r="H302" s="125"/>
    </row>
    <row r="303" ht="14.25">
      <c r="H303" s="125"/>
    </row>
    <row r="304" ht="14.25">
      <c r="H304" s="125"/>
    </row>
    <row r="305" ht="14.25">
      <c r="H305" s="125"/>
    </row>
    <row r="306" ht="14.25">
      <c r="H306" s="125"/>
    </row>
    <row r="307" ht="14.25">
      <c r="H307" s="125"/>
    </row>
    <row r="308" ht="14.25">
      <c r="H308" s="125"/>
    </row>
    <row r="309" ht="14.25">
      <c r="H309" s="125"/>
    </row>
    <row r="310" ht="14.25">
      <c r="H310" s="125"/>
    </row>
    <row r="311" ht="14.25">
      <c r="H311" s="125"/>
    </row>
    <row r="312" ht="14.25">
      <c r="H312" s="125"/>
    </row>
    <row r="313" ht="14.25">
      <c r="H313" s="125"/>
    </row>
    <row r="314" ht="14.25">
      <c r="H314" s="125"/>
    </row>
    <row r="315" ht="14.25">
      <c r="H315" s="125"/>
    </row>
    <row r="316" ht="14.25">
      <c r="H316" s="125"/>
    </row>
    <row r="317" ht="14.25">
      <c r="H317" s="125"/>
    </row>
    <row r="318" ht="14.25">
      <c r="H318" s="125"/>
    </row>
    <row r="319" ht="14.25">
      <c r="H319" s="125"/>
    </row>
    <row r="320" ht="14.25">
      <c r="H320" s="125"/>
    </row>
    <row r="321" ht="14.25">
      <c r="H321" s="125"/>
    </row>
    <row r="322" ht="14.25">
      <c r="H322" s="125"/>
    </row>
    <row r="323" ht="14.25">
      <c r="H323" s="125"/>
    </row>
    <row r="324" ht="14.25">
      <c r="H324" s="125"/>
    </row>
    <row r="325" ht="14.25">
      <c r="H325" s="125"/>
    </row>
    <row r="326" ht="14.25">
      <c r="H326" s="125"/>
    </row>
    <row r="327" ht="14.25">
      <c r="H327" s="125"/>
    </row>
    <row r="328" ht="14.25">
      <c r="H328" s="125"/>
    </row>
    <row r="329" ht="14.25">
      <c r="H329" s="125"/>
    </row>
    <row r="330" ht="14.25">
      <c r="H330" s="125"/>
    </row>
    <row r="331" ht="14.25">
      <c r="H331" s="125"/>
    </row>
    <row r="332" ht="14.25">
      <c r="H332" s="125"/>
    </row>
    <row r="333" ht="14.25">
      <c r="H333" s="125"/>
    </row>
    <row r="334" ht="14.25">
      <c r="H334" s="125"/>
    </row>
    <row r="335" ht="14.25">
      <c r="H335" s="125"/>
    </row>
    <row r="336" ht="14.25">
      <c r="H336" s="125"/>
    </row>
    <row r="337" ht="14.25">
      <c r="H337" s="125"/>
    </row>
    <row r="338" ht="14.25">
      <c r="H338" s="125"/>
    </row>
    <row r="339" ht="14.25">
      <c r="H339" s="125"/>
    </row>
    <row r="340" ht="14.25">
      <c r="H340" s="125"/>
    </row>
    <row r="341" ht="14.25">
      <c r="H341" s="125"/>
    </row>
    <row r="342" ht="14.25">
      <c r="H342" s="125"/>
    </row>
    <row r="343" ht="14.25">
      <c r="H343" s="125"/>
    </row>
    <row r="344" ht="14.25">
      <c r="H344" s="125"/>
    </row>
    <row r="345" ht="14.25">
      <c r="H345" s="125"/>
    </row>
    <row r="346" ht="14.25">
      <c r="H346" s="125"/>
    </row>
    <row r="347" ht="14.25">
      <c r="H347" s="125"/>
    </row>
    <row r="348" ht="14.25">
      <c r="H348" s="125"/>
    </row>
    <row r="349" ht="14.25">
      <c r="H349" s="125"/>
    </row>
    <row r="350" ht="14.25">
      <c r="H350" s="125"/>
    </row>
    <row r="351" ht="14.25">
      <c r="H351" s="125"/>
    </row>
    <row r="352" ht="14.25">
      <c r="H352" s="125"/>
    </row>
    <row r="353" ht="14.25">
      <c r="H353" s="125"/>
    </row>
    <row r="354" ht="14.25">
      <c r="H354" s="125"/>
    </row>
    <row r="355" ht="14.25">
      <c r="H355" s="125"/>
    </row>
    <row r="356" ht="14.25">
      <c r="H356" s="125"/>
    </row>
    <row r="357" ht="14.25">
      <c r="H357" s="125"/>
    </row>
    <row r="358" ht="14.25">
      <c r="H358" s="125"/>
    </row>
    <row r="359" ht="14.25">
      <c r="H359" s="125"/>
    </row>
    <row r="360" ht="14.25">
      <c r="H360" s="125"/>
    </row>
    <row r="361" ht="14.25">
      <c r="H361" s="125"/>
    </row>
    <row r="362" ht="14.25">
      <c r="H362" s="125"/>
    </row>
    <row r="363" ht="14.25">
      <c r="H363" s="125"/>
    </row>
    <row r="364" ht="14.25">
      <c r="H364" s="125"/>
    </row>
    <row r="365" ht="14.25">
      <c r="H365" s="125"/>
    </row>
    <row r="366" ht="14.25">
      <c r="H366" s="125"/>
    </row>
    <row r="367" ht="14.25">
      <c r="H367" s="125"/>
    </row>
    <row r="368" ht="14.25">
      <c r="H368" s="125"/>
    </row>
    <row r="369" ht="14.25">
      <c r="H369" s="125"/>
    </row>
    <row r="370" ht="14.25">
      <c r="H370" s="125"/>
    </row>
    <row r="371" ht="14.25">
      <c r="H371" s="125"/>
    </row>
    <row r="372" ht="14.25">
      <c r="H372" s="125"/>
    </row>
    <row r="373" ht="14.25">
      <c r="H373" s="125"/>
    </row>
    <row r="374" ht="14.25">
      <c r="H374" s="125"/>
    </row>
    <row r="375" ht="14.25">
      <c r="H375" s="125"/>
    </row>
    <row r="376" ht="14.25">
      <c r="H376" s="125"/>
    </row>
    <row r="377" ht="14.25">
      <c r="H377" s="125"/>
    </row>
    <row r="378" ht="14.25">
      <c r="H378" s="125"/>
    </row>
    <row r="379" ht="14.25">
      <c r="H379" s="125"/>
    </row>
    <row r="380" ht="14.25">
      <c r="H380" s="125"/>
    </row>
    <row r="381" ht="14.25">
      <c r="H381" s="125"/>
    </row>
    <row r="382" ht="14.25">
      <c r="H382" s="125"/>
    </row>
    <row r="383" ht="14.25">
      <c r="H383" s="125"/>
    </row>
    <row r="384" ht="14.25">
      <c r="H384" s="125"/>
    </row>
    <row r="385" ht="14.25">
      <c r="H385" s="125"/>
    </row>
    <row r="386" ht="14.25">
      <c r="H386" s="125"/>
    </row>
    <row r="387" ht="14.25">
      <c r="H387" s="125"/>
    </row>
    <row r="388" ht="14.25">
      <c r="H388" s="125"/>
    </row>
    <row r="389" ht="14.25">
      <c r="H389" s="125"/>
    </row>
    <row r="390" ht="14.25">
      <c r="H390" s="125"/>
    </row>
    <row r="391" ht="14.25">
      <c r="H391" s="125"/>
    </row>
    <row r="392" ht="14.25">
      <c r="H392" s="125"/>
    </row>
    <row r="393" ht="14.25">
      <c r="H393" s="125"/>
    </row>
    <row r="394" ht="14.25">
      <c r="H394" s="125"/>
    </row>
    <row r="395" ht="14.25">
      <c r="H395" s="125"/>
    </row>
    <row r="396" ht="14.25">
      <c r="H396" s="125"/>
    </row>
    <row r="397" ht="14.25">
      <c r="H397" s="125"/>
    </row>
    <row r="398" ht="14.25">
      <c r="H398" s="125"/>
    </row>
    <row r="399" ht="14.25">
      <c r="H399" s="125"/>
    </row>
    <row r="400" ht="14.25">
      <c r="H400" s="125"/>
    </row>
    <row r="401" ht="14.25">
      <c r="H401" s="125"/>
    </row>
    <row r="402" ht="14.25">
      <c r="H402" s="125"/>
    </row>
    <row r="403" ht="14.25">
      <c r="H403" s="125"/>
    </row>
    <row r="404" ht="14.25">
      <c r="H404" s="125"/>
    </row>
    <row r="405" ht="14.25">
      <c r="H405" s="125"/>
    </row>
    <row r="406" ht="14.25">
      <c r="H406" s="125"/>
    </row>
    <row r="407" spans="1:16" ht="14.25">
      <c r="A407" s="125"/>
      <c r="B407" s="125"/>
      <c r="C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</row>
    <row r="408" spans="1:16" ht="14.25">
      <c r="A408" s="125"/>
      <c r="B408" s="125"/>
      <c r="C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</row>
    <row r="409" spans="1:16" ht="14.25">
      <c r="A409" s="125"/>
      <c r="B409" s="125"/>
      <c r="C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</row>
    <row r="410" spans="1:16" ht="14.25">
      <c r="A410" s="125"/>
      <c r="B410" s="125"/>
      <c r="C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</row>
    <row r="411" spans="1:16" ht="14.25">
      <c r="A411" s="125"/>
      <c r="B411" s="125"/>
      <c r="C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</row>
    <row r="412" spans="1:16" ht="14.25">
      <c r="A412" s="125"/>
      <c r="B412" s="125"/>
      <c r="C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</row>
    <row r="413" spans="1:16" ht="14.25">
      <c r="A413" s="125"/>
      <c r="B413" s="125"/>
      <c r="C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</row>
    <row r="414" spans="1:16" ht="14.25">
      <c r="A414" s="125"/>
      <c r="B414" s="125"/>
      <c r="C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</row>
    <row r="415" spans="1:16" ht="14.25">
      <c r="A415" s="125"/>
      <c r="B415" s="125"/>
      <c r="C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</row>
    <row r="416" spans="1:16" ht="14.25">
      <c r="A416" s="125"/>
      <c r="B416" s="125"/>
      <c r="C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</row>
    <row r="417" spans="1:16" ht="14.25">
      <c r="A417" s="125"/>
      <c r="B417" s="125"/>
      <c r="C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</row>
    <row r="418" spans="1:16" ht="14.25">
      <c r="A418" s="125"/>
      <c r="B418" s="125"/>
      <c r="C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</row>
    <row r="419" spans="1:16" ht="14.25">
      <c r="A419" s="125"/>
      <c r="B419" s="125"/>
      <c r="C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</row>
    <row r="420" spans="1:16" ht="14.25">
      <c r="A420" s="125"/>
      <c r="B420" s="125"/>
      <c r="C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</row>
    <row r="421" spans="1:16" ht="14.25">
      <c r="A421" s="125"/>
      <c r="B421" s="125"/>
      <c r="C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</row>
    <row r="422" spans="1:16" ht="14.25">
      <c r="A422" s="125"/>
      <c r="B422" s="125"/>
      <c r="C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</row>
    <row r="423" spans="1:16" ht="14.25">
      <c r="A423" s="125"/>
      <c r="B423" s="125"/>
      <c r="C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</row>
    <row r="424" spans="1:16" ht="14.25">
      <c r="A424" s="125"/>
      <c r="B424" s="125"/>
      <c r="C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</row>
    <row r="425" spans="1:16" ht="14.25">
      <c r="A425" s="125"/>
      <c r="B425" s="125"/>
      <c r="C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</row>
    <row r="426" spans="1:16" ht="14.25">
      <c r="A426" s="125"/>
      <c r="B426" s="125"/>
      <c r="C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</row>
    <row r="427" spans="1:16" ht="14.25">
      <c r="A427" s="125"/>
      <c r="B427" s="125"/>
      <c r="C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</row>
    <row r="428" spans="1:16" ht="14.25">
      <c r="A428" s="125"/>
      <c r="B428" s="125"/>
      <c r="C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</row>
    <row r="429" spans="1:16" ht="14.25">
      <c r="A429" s="125"/>
      <c r="B429" s="125"/>
      <c r="C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</row>
    <row r="430" spans="1:16" ht="14.25">
      <c r="A430" s="125"/>
      <c r="B430" s="125"/>
      <c r="C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</row>
    <row r="431" spans="1:16" ht="14.25">
      <c r="A431" s="125"/>
      <c r="B431" s="125"/>
      <c r="C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</row>
    <row r="432" spans="1:16" ht="14.25">
      <c r="A432" s="125"/>
      <c r="B432" s="125"/>
      <c r="C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</row>
    <row r="433" spans="1:16" ht="14.25">
      <c r="A433" s="125"/>
      <c r="B433" s="125"/>
      <c r="C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</row>
    <row r="434" spans="1:16" ht="14.25">
      <c r="A434" s="125"/>
      <c r="B434" s="125"/>
      <c r="C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</row>
    <row r="435" spans="1:16" ht="14.25">
      <c r="A435" s="125"/>
      <c r="B435" s="125"/>
      <c r="C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</row>
    <row r="436" spans="1:16" ht="14.25">
      <c r="A436" s="125"/>
      <c r="B436" s="125"/>
      <c r="C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</row>
    <row r="437" spans="1:16" ht="14.25">
      <c r="A437" s="125"/>
      <c r="B437" s="125"/>
      <c r="C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</row>
    <row r="438" spans="1:16" ht="14.25">
      <c r="A438" s="125"/>
      <c r="B438" s="125"/>
      <c r="C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</row>
    <row r="439" spans="1:16" ht="14.25">
      <c r="A439" s="125"/>
      <c r="B439" s="125"/>
      <c r="C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</row>
    <row r="440" spans="1:16" ht="14.25">
      <c r="A440" s="125"/>
      <c r="B440" s="125"/>
      <c r="C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</row>
    <row r="441" spans="1:16" ht="14.25">
      <c r="A441" s="125"/>
      <c r="B441" s="125"/>
      <c r="C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</row>
    <row r="442" spans="1:16" ht="14.25">
      <c r="A442" s="125"/>
      <c r="B442" s="125"/>
      <c r="C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</row>
    <row r="443" spans="1:16" ht="14.25">
      <c r="A443" s="125"/>
      <c r="B443" s="125"/>
      <c r="C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</row>
    <row r="444" spans="1:16" ht="14.25">
      <c r="A444" s="125"/>
      <c r="B444" s="125"/>
      <c r="C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</row>
    <row r="445" spans="1:16" ht="14.25">
      <c r="A445" s="125"/>
      <c r="B445" s="125"/>
      <c r="C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</row>
    <row r="446" spans="1:16" ht="14.25">
      <c r="A446" s="125"/>
      <c r="B446" s="125"/>
      <c r="C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</row>
    <row r="447" spans="1:16" ht="14.25">
      <c r="A447" s="125"/>
      <c r="B447" s="125"/>
      <c r="C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</row>
    <row r="448" spans="1:16" ht="14.25">
      <c r="A448" s="125"/>
      <c r="B448" s="125"/>
      <c r="C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</row>
    <row r="449" spans="1:16" ht="14.25">
      <c r="A449" s="125"/>
      <c r="B449" s="125"/>
      <c r="C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</row>
    <row r="450" spans="1:16" ht="14.25">
      <c r="A450" s="125"/>
      <c r="B450" s="125"/>
      <c r="C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</row>
    <row r="451" spans="1:16" ht="14.25">
      <c r="A451" s="125"/>
      <c r="B451" s="125"/>
      <c r="C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</row>
    <row r="452" spans="1:16" ht="14.25">
      <c r="A452" s="125"/>
      <c r="B452" s="125"/>
      <c r="C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</row>
    <row r="453" spans="1:16" ht="14.25">
      <c r="A453" s="125"/>
      <c r="B453" s="125"/>
      <c r="C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</row>
    <row r="454" spans="1:16" ht="14.25">
      <c r="A454" s="125"/>
      <c r="B454" s="125"/>
      <c r="C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</row>
    <row r="455" spans="1:16" ht="14.25">
      <c r="A455" s="125"/>
      <c r="B455" s="125"/>
      <c r="C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</row>
    <row r="456" spans="1:16" ht="14.25">
      <c r="A456" s="125"/>
      <c r="B456" s="125"/>
      <c r="C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</row>
    <row r="457" spans="1:16" ht="14.25">
      <c r="A457" s="125"/>
      <c r="B457" s="125"/>
      <c r="C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</row>
    <row r="458" spans="1:16" ht="14.25">
      <c r="A458" s="125"/>
      <c r="B458" s="125"/>
      <c r="C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</row>
    <row r="459" spans="1:16" ht="14.25">
      <c r="A459" s="125"/>
      <c r="B459" s="125"/>
      <c r="C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</row>
    <row r="460" spans="1:16" ht="14.25">
      <c r="A460" s="125"/>
      <c r="B460" s="125"/>
      <c r="C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</row>
    <row r="461" spans="1:16" ht="14.25">
      <c r="A461" s="125"/>
      <c r="B461" s="125"/>
      <c r="C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</row>
    <row r="462" spans="1:16" ht="14.25">
      <c r="A462" s="125"/>
      <c r="B462" s="125"/>
      <c r="C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</row>
    <row r="463" spans="1:16" ht="14.25">
      <c r="A463" s="125"/>
      <c r="B463" s="125"/>
      <c r="C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</row>
    <row r="464" spans="1:16" ht="14.25">
      <c r="A464" s="125"/>
      <c r="B464" s="125"/>
      <c r="C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</row>
    <row r="465" spans="1:16" ht="14.25">
      <c r="A465" s="125"/>
      <c r="B465" s="125"/>
      <c r="C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</row>
    <row r="466" spans="1:16" ht="14.25">
      <c r="A466" s="125"/>
      <c r="B466" s="125"/>
      <c r="C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</row>
    <row r="467" spans="1:16" ht="14.25">
      <c r="A467" s="125"/>
      <c r="B467" s="125"/>
      <c r="C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</row>
    <row r="468" spans="1:16" ht="14.25">
      <c r="A468" s="125"/>
      <c r="B468" s="125"/>
      <c r="C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</row>
    <row r="469" spans="1:16" ht="14.25">
      <c r="A469" s="125"/>
      <c r="B469" s="125"/>
      <c r="C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</row>
    <row r="470" spans="1:16" ht="14.25">
      <c r="A470" s="125"/>
      <c r="B470" s="125"/>
      <c r="C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</row>
    <row r="471" spans="1:16" ht="14.25">
      <c r="A471" s="125"/>
      <c r="B471" s="125"/>
      <c r="C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</row>
    <row r="472" spans="1:16" ht="14.25">
      <c r="A472" s="125"/>
      <c r="B472" s="125"/>
      <c r="C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</row>
    <row r="473" spans="1:16" ht="14.25">
      <c r="A473" s="125"/>
      <c r="B473" s="125"/>
      <c r="C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</row>
    <row r="474" spans="1:16" ht="14.25">
      <c r="A474" s="125"/>
      <c r="B474" s="125"/>
      <c r="C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</row>
    <row r="475" spans="1:16" ht="14.25">
      <c r="A475" s="125"/>
      <c r="B475" s="125"/>
      <c r="C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</row>
    <row r="476" spans="1:16" ht="14.25">
      <c r="A476" s="125"/>
      <c r="B476" s="125"/>
      <c r="C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</row>
    <row r="477" spans="1:16" ht="14.25">
      <c r="A477" s="125"/>
      <c r="B477" s="125"/>
      <c r="C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</row>
    <row r="478" spans="1:16" ht="14.25">
      <c r="A478" s="125"/>
      <c r="B478" s="125"/>
      <c r="C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</row>
    <row r="479" spans="1:16" ht="14.25">
      <c r="A479" s="125"/>
      <c r="B479" s="125"/>
      <c r="C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</row>
    <row r="480" spans="1:16" ht="14.25">
      <c r="A480" s="125"/>
      <c r="B480" s="125"/>
      <c r="C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</row>
    <row r="481" spans="1:16" ht="14.25">
      <c r="A481" s="125"/>
      <c r="B481" s="125"/>
      <c r="C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</row>
    <row r="482" spans="1:16" ht="14.25">
      <c r="A482" s="125"/>
      <c r="B482" s="125"/>
      <c r="C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</row>
    <row r="483" spans="1:16" ht="14.25">
      <c r="A483" s="125"/>
      <c r="B483" s="125"/>
      <c r="C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</row>
    <row r="484" spans="1:16" ht="14.25">
      <c r="A484" s="125"/>
      <c r="B484" s="125"/>
      <c r="C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</row>
    <row r="485" spans="1:16" ht="14.25">
      <c r="A485" s="125"/>
      <c r="B485" s="125"/>
      <c r="C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</row>
    <row r="486" spans="1:16" ht="14.25">
      <c r="A486" s="125"/>
      <c r="B486" s="125"/>
      <c r="C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</row>
    <row r="487" spans="1:16" ht="14.25">
      <c r="A487" s="125"/>
      <c r="B487" s="125"/>
      <c r="C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</row>
    <row r="488" spans="1:16" ht="14.25">
      <c r="A488" s="125"/>
      <c r="B488" s="125"/>
      <c r="C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</row>
    <row r="489" spans="1:16" ht="14.25">
      <c r="A489" s="125"/>
      <c r="B489" s="125"/>
      <c r="C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</row>
    <row r="490" spans="1:16" ht="14.25">
      <c r="A490" s="125"/>
      <c r="B490" s="125"/>
      <c r="C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</row>
    <row r="491" spans="1:16" ht="14.25">
      <c r="A491" s="125"/>
      <c r="B491" s="125"/>
      <c r="C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</row>
    <row r="492" spans="1:16" ht="14.25">
      <c r="A492" s="125"/>
      <c r="B492" s="125"/>
      <c r="C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</row>
    <row r="493" spans="1:16" ht="14.25">
      <c r="A493" s="125"/>
      <c r="B493" s="125"/>
      <c r="C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</row>
    <row r="494" spans="1:16" ht="14.25">
      <c r="A494" s="125"/>
      <c r="B494" s="125"/>
      <c r="C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</row>
    <row r="495" spans="1:16" ht="14.25">
      <c r="A495" s="125"/>
      <c r="B495" s="125"/>
      <c r="C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</row>
    <row r="496" spans="1:16" ht="14.25">
      <c r="A496" s="125"/>
      <c r="B496" s="125"/>
      <c r="C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</row>
    <row r="497" spans="1:16" ht="14.25">
      <c r="A497" s="125"/>
      <c r="B497" s="125"/>
      <c r="C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</row>
    <row r="498" spans="1:16" ht="14.25">
      <c r="A498" s="125"/>
      <c r="B498" s="125"/>
      <c r="C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</row>
    <row r="499" spans="1:16" ht="14.25">
      <c r="A499" s="125"/>
      <c r="B499" s="125"/>
      <c r="C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</row>
    <row r="500" spans="1:16" ht="14.25">
      <c r="A500" s="125"/>
      <c r="B500" s="125"/>
      <c r="C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</row>
    <row r="501" spans="1:16" ht="14.25">
      <c r="A501" s="125"/>
      <c r="B501" s="125"/>
      <c r="C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</row>
    <row r="502" spans="1:16" ht="14.25">
      <c r="A502" s="125"/>
      <c r="B502" s="125"/>
      <c r="C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</row>
    <row r="503" spans="1:16" ht="14.25">
      <c r="A503" s="125"/>
      <c r="B503" s="125"/>
      <c r="C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</row>
    <row r="504" spans="1:16" ht="14.25">
      <c r="A504" s="125"/>
      <c r="B504" s="125"/>
      <c r="C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</row>
    <row r="505" spans="1:16" ht="14.25">
      <c r="A505" s="125"/>
      <c r="B505" s="125"/>
      <c r="C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</row>
    <row r="506" spans="1:16" ht="14.25">
      <c r="A506" s="125"/>
      <c r="B506" s="125"/>
      <c r="C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</row>
    <row r="507" spans="1:16" ht="14.25">
      <c r="A507" s="125"/>
      <c r="B507" s="125"/>
      <c r="C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</row>
    <row r="508" spans="1:16" ht="14.25">
      <c r="A508" s="125"/>
      <c r="B508" s="125"/>
      <c r="C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</row>
    <row r="509" spans="1:16" ht="14.25">
      <c r="A509" s="125"/>
      <c r="B509" s="125"/>
      <c r="C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</row>
    <row r="510" spans="1:16" ht="14.25">
      <c r="A510" s="125"/>
      <c r="B510" s="125"/>
      <c r="C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</row>
    <row r="511" spans="1:16" ht="14.25">
      <c r="A511" s="125"/>
      <c r="B511" s="125"/>
      <c r="C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</row>
    <row r="512" spans="1:16" ht="14.25">
      <c r="A512" s="125"/>
      <c r="B512" s="125"/>
      <c r="C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</row>
    <row r="513" spans="1:16" ht="14.25">
      <c r="A513" s="125"/>
      <c r="B513" s="125"/>
      <c r="C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</row>
    <row r="514" spans="1:16" ht="14.25">
      <c r="A514" s="125"/>
      <c r="B514" s="125"/>
      <c r="C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</row>
    <row r="515" spans="1:16" ht="14.25">
      <c r="A515" s="125"/>
      <c r="B515" s="125"/>
      <c r="C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</row>
    <row r="516" spans="1:16" ht="14.25">
      <c r="A516" s="125"/>
      <c r="B516" s="125"/>
      <c r="C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</row>
    <row r="517" spans="1:16" ht="14.25">
      <c r="A517" s="125"/>
      <c r="B517" s="125"/>
      <c r="C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</row>
    <row r="518" spans="1:16" ht="14.25">
      <c r="A518" s="125"/>
      <c r="B518" s="125"/>
      <c r="C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</row>
    <row r="519" spans="1:16" ht="14.25">
      <c r="A519" s="125"/>
      <c r="B519" s="125"/>
      <c r="C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</row>
    <row r="520" spans="1:16" ht="14.25">
      <c r="A520" s="125"/>
      <c r="B520" s="125"/>
      <c r="C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</row>
    <row r="521" spans="1:16" ht="14.25">
      <c r="A521" s="125"/>
      <c r="B521" s="125"/>
      <c r="C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</row>
    <row r="522" spans="1:16" ht="14.25">
      <c r="A522" s="125"/>
      <c r="B522" s="125"/>
      <c r="C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</row>
    <row r="523" spans="1:16" ht="14.25">
      <c r="A523" s="125"/>
      <c r="B523" s="125"/>
      <c r="C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</row>
    <row r="524" spans="1:16" ht="14.25">
      <c r="A524" s="125"/>
      <c r="B524" s="125"/>
      <c r="C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</row>
    <row r="525" spans="1:16" ht="14.25">
      <c r="A525" s="125"/>
      <c r="B525" s="125"/>
      <c r="C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</row>
    <row r="526" spans="1:16" ht="14.25">
      <c r="A526" s="125"/>
      <c r="B526" s="125"/>
      <c r="C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</row>
    <row r="527" spans="1:16" ht="14.25">
      <c r="A527" s="125"/>
      <c r="B527" s="125"/>
      <c r="C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</row>
    <row r="528" spans="1:16" ht="14.25">
      <c r="A528" s="125"/>
      <c r="B528" s="125"/>
      <c r="C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</row>
    <row r="529" spans="1:16" ht="14.25">
      <c r="A529" s="125"/>
      <c r="B529" s="125"/>
      <c r="C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</row>
    <row r="530" spans="1:16" ht="14.25">
      <c r="A530" s="125"/>
      <c r="B530" s="125"/>
      <c r="C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</row>
    <row r="531" spans="1:16" ht="14.25">
      <c r="A531" s="125"/>
      <c r="B531" s="125"/>
      <c r="C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</row>
    <row r="532" spans="1:16" ht="14.25">
      <c r="A532" s="125"/>
      <c r="B532" s="125"/>
      <c r="C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</row>
    <row r="533" spans="1:16" ht="14.25">
      <c r="A533" s="125"/>
      <c r="B533" s="125"/>
      <c r="C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</row>
    <row r="534" spans="1:16" ht="14.25">
      <c r="A534" s="125"/>
      <c r="B534" s="125"/>
      <c r="C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</row>
    <row r="535" spans="1:16" ht="14.25">
      <c r="A535" s="125"/>
      <c r="B535" s="125"/>
      <c r="C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</row>
    <row r="536" spans="1:16" ht="14.25">
      <c r="A536" s="125"/>
      <c r="B536" s="125"/>
      <c r="C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</row>
    <row r="537" spans="1:16" ht="14.25">
      <c r="A537" s="125"/>
      <c r="B537" s="125"/>
      <c r="C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</row>
    <row r="538" spans="1:16" ht="14.25">
      <c r="A538" s="125"/>
      <c r="B538" s="125"/>
      <c r="C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</row>
    <row r="539" spans="1:16" ht="14.25">
      <c r="A539" s="125"/>
      <c r="B539" s="125"/>
      <c r="C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</row>
    <row r="540" spans="1:16" ht="14.25">
      <c r="A540" s="125"/>
      <c r="B540" s="125"/>
      <c r="C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</row>
    <row r="541" spans="1:16" ht="14.25">
      <c r="A541" s="125"/>
      <c r="B541" s="125"/>
      <c r="C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</row>
    <row r="542" spans="1:16" ht="14.25">
      <c r="A542" s="125"/>
      <c r="B542" s="125"/>
      <c r="C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1:16" ht="14.25">
      <c r="A543" s="125"/>
      <c r="B543" s="125"/>
      <c r="C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</row>
    <row r="544" spans="1:16" ht="14.25">
      <c r="A544" s="125"/>
      <c r="B544" s="125"/>
      <c r="C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</row>
    <row r="545" spans="1:16" ht="14.25">
      <c r="A545" s="125"/>
      <c r="B545" s="125"/>
      <c r="C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</row>
    <row r="546" spans="1:16" ht="14.25">
      <c r="A546" s="125"/>
      <c r="B546" s="125"/>
      <c r="C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</row>
    <row r="547" spans="1:16" ht="14.25">
      <c r="A547" s="125"/>
      <c r="B547" s="125"/>
      <c r="C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</row>
    <row r="548" spans="1:16" ht="14.25">
      <c r="A548" s="125"/>
      <c r="B548" s="125"/>
      <c r="C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</row>
    <row r="549" spans="1:16" ht="14.25">
      <c r="A549" s="125"/>
      <c r="B549" s="125"/>
      <c r="C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</row>
    <row r="550" spans="1:16" ht="14.25">
      <c r="A550" s="125"/>
      <c r="B550" s="125"/>
      <c r="C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</row>
    <row r="551" spans="1:16" ht="14.25">
      <c r="A551" s="125"/>
      <c r="B551" s="125"/>
      <c r="C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</row>
    <row r="552" spans="1:16" ht="14.25">
      <c r="A552" s="125"/>
      <c r="B552" s="125"/>
      <c r="C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</row>
    <row r="553" spans="1:16" ht="14.25">
      <c r="A553" s="125"/>
      <c r="B553" s="125"/>
      <c r="C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</row>
    <row r="554" spans="1:16" ht="14.25">
      <c r="A554" s="125"/>
      <c r="B554" s="125"/>
      <c r="C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</row>
    <row r="555" spans="1:16" ht="14.25">
      <c r="A555" s="125"/>
      <c r="B555" s="125"/>
      <c r="C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</row>
    <row r="556" spans="1:16" ht="14.25">
      <c r="A556" s="125"/>
      <c r="B556" s="125"/>
      <c r="C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</row>
    <row r="557" spans="1:16" ht="14.25">
      <c r="A557" s="125"/>
      <c r="B557" s="125"/>
      <c r="C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</row>
    <row r="558" spans="1:16" ht="14.25">
      <c r="A558" s="125"/>
      <c r="B558" s="125"/>
      <c r="C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</row>
    <row r="559" spans="1:16" ht="14.25">
      <c r="A559" s="125"/>
      <c r="B559" s="125"/>
      <c r="C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</row>
    <row r="560" spans="1:16" ht="14.25">
      <c r="A560" s="125"/>
      <c r="B560" s="125"/>
      <c r="C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</row>
    <row r="561" spans="1:16" ht="14.25">
      <c r="A561" s="125"/>
      <c r="B561" s="125"/>
      <c r="C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</row>
    <row r="562" spans="1:16" ht="14.25">
      <c r="A562" s="125"/>
      <c r="B562" s="125"/>
      <c r="C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</row>
    <row r="563" spans="1:16" ht="14.25">
      <c r="A563" s="125"/>
      <c r="B563" s="125"/>
      <c r="C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</row>
    <row r="564" spans="1:16" ht="14.25">
      <c r="A564" s="125"/>
      <c r="B564" s="125"/>
      <c r="C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</row>
    <row r="565" spans="1:16" ht="14.25">
      <c r="A565" s="125"/>
      <c r="B565" s="125"/>
      <c r="C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</row>
    <row r="566" spans="1:16" ht="14.25">
      <c r="A566" s="125"/>
      <c r="B566" s="125"/>
      <c r="C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</row>
    <row r="567" spans="1:16" ht="14.25">
      <c r="A567" s="125"/>
      <c r="B567" s="125"/>
      <c r="C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1:16" ht="14.25">
      <c r="A568" s="125"/>
      <c r="B568" s="125"/>
      <c r="C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1:16" ht="14.25">
      <c r="A569" s="125"/>
      <c r="B569" s="125"/>
      <c r="C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1:16" ht="14.25">
      <c r="A570" s="125"/>
      <c r="B570" s="125"/>
      <c r="C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1:16" ht="14.25">
      <c r="A571" s="125"/>
      <c r="B571" s="125"/>
      <c r="C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</row>
    <row r="572" spans="1:16" ht="14.25">
      <c r="A572" s="125"/>
      <c r="B572" s="125"/>
      <c r="C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1:16" ht="14.25">
      <c r="A573" s="125"/>
      <c r="B573" s="125"/>
      <c r="C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</row>
    <row r="574" spans="1:16" ht="14.25">
      <c r="A574" s="125"/>
      <c r="B574" s="125"/>
      <c r="C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</row>
    <row r="575" spans="1:16" ht="14.25">
      <c r="A575" s="125"/>
      <c r="B575" s="125"/>
      <c r="C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1:16" ht="14.25">
      <c r="A576" s="125"/>
      <c r="B576" s="125"/>
      <c r="C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1:16" ht="14.25">
      <c r="A577" s="125"/>
      <c r="B577" s="125"/>
      <c r="C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</row>
    <row r="578" spans="1:16" ht="14.25">
      <c r="A578" s="125"/>
      <c r="B578" s="125"/>
      <c r="C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</row>
    <row r="579" spans="1:16" ht="14.25">
      <c r="A579" s="125"/>
      <c r="B579" s="125"/>
      <c r="C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1:16" ht="14.25">
      <c r="A580" s="125"/>
      <c r="B580" s="125"/>
      <c r="C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</row>
    <row r="581" spans="1:16" ht="14.25">
      <c r="A581" s="125"/>
      <c r="B581" s="125"/>
      <c r="C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1:16" ht="14.25">
      <c r="A582" s="125"/>
      <c r="B582" s="125"/>
      <c r="C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</row>
    <row r="583" spans="1:16" ht="14.25">
      <c r="A583" s="125"/>
      <c r="B583" s="125"/>
      <c r="C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1:16" ht="14.25">
      <c r="A584" s="125"/>
      <c r="B584" s="125"/>
      <c r="C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</row>
    <row r="585" spans="1:16" ht="14.25">
      <c r="A585" s="125"/>
      <c r="B585" s="125"/>
      <c r="C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1:16" ht="14.25">
      <c r="A586" s="125"/>
      <c r="B586" s="125"/>
      <c r="C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</row>
    <row r="587" spans="1:16" ht="14.25">
      <c r="A587" s="125"/>
      <c r="B587" s="125"/>
      <c r="C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1:16" ht="14.25">
      <c r="A588" s="125"/>
      <c r="B588" s="125"/>
      <c r="C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1:16" ht="14.25">
      <c r="A589" s="125"/>
      <c r="B589" s="125"/>
      <c r="C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1:16" ht="14.25">
      <c r="A590" s="125"/>
      <c r="B590" s="125"/>
      <c r="C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</row>
    <row r="591" spans="1:16" ht="14.25">
      <c r="A591" s="125"/>
      <c r="B591" s="125"/>
      <c r="C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1:16" ht="14.25">
      <c r="A592" s="125"/>
      <c r="B592" s="125"/>
      <c r="C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1:16" ht="14.25">
      <c r="A593" s="125"/>
      <c r="B593" s="125"/>
      <c r="C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1:16" ht="14.25">
      <c r="A594" s="125"/>
      <c r="B594" s="125"/>
      <c r="C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</row>
    <row r="595" spans="1:16" ht="14.25">
      <c r="A595" s="125"/>
      <c r="B595" s="125"/>
      <c r="C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</row>
    <row r="596" spans="1:16" ht="14.25">
      <c r="A596" s="125"/>
      <c r="B596" s="125"/>
      <c r="C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</row>
    <row r="597" spans="1:16" ht="14.25">
      <c r="A597" s="125"/>
      <c r="B597" s="125"/>
      <c r="C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</row>
    <row r="598" spans="1:16" ht="14.25">
      <c r="A598" s="125"/>
      <c r="B598" s="125"/>
      <c r="C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</row>
    <row r="599" spans="1:16" ht="14.25">
      <c r="A599" s="125"/>
      <c r="B599" s="125"/>
      <c r="C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</row>
    <row r="600" spans="1:16" ht="14.25">
      <c r="A600" s="125"/>
      <c r="B600" s="125"/>
      <c r="C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</row>
    <row r="601" spans="1:16" ht="14.25">
      <c r="A601" s="125"/>
      <c r="B601" s="125"/>
      <c r="C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</row>
    <row r="602" spans="1:16" ht="14.25">
      <c r="A602" s="125"/>
      <c r="B602" s="125"/>
      <c r="C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</row>
    <row r="603" spans="1:16" ht="14.25">
      <c r="A603" s="125"/>
      <c r="B603" s="125"/>
      <c r="C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</row>
    <row r="604" spans="1:16" ht="14.25">
      <c r="A604" s="125"/>
      <c r="B604" s="125"/>
      <c r="C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</row>
    <row r="605" spans="1:16" ht="14.25">
      <c r="A605" s="125"/>
      <c r="B605" s="125"/>
      <c r="C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</row>
    <row r="606" spans="1:16" ht="14.25">
      <c r="A606" s="125"/>
      <c r="B606" s="125"/>
      <c r="C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</row>
    <row r="607" spans="1:16" ht="14.25">
      <c r="A607" s="125"/>
      <c r="B607" s="125"/>
      <c r="C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</row>
    <row r="608" spans="1:16" ht="14.25">
      <c r="A608" s="125"/>
      <c r="B608" s="125"/>
      <c r="C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</row>
    <row r="609" spans="1:16" ht="14.25">
      <c r="A609" s="125"/>
      <c r="B609" s="125"/>
      <c r="C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</row>
    <row r="610" spans="1:16" ht="14.25">
      <c r="A610" s="125"/>
      <c r="B610" s="125"/>
      <c r="C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</row>
    <row r="611" spans="1:16" ht="14.25">
      <c r="A611" s="125"/>
      <c r="B611" s="125"/>
      <c r="C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</row>
    <row r="612" spans="1:16" ht="14.25">
      <c r="A612" s="125"/>
      <c r="B612" s="125"/>
      <c r="C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</row>
    <row r="613" spans="1:16" ht="14.25">
      <c r="A613" s="125"/>
      <c r="B613" s="125"/>
      <c r="C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</row>
    <row r="614" spans="1:16" ht="14.25">
      <c r="A614" s="125"/>
      <c r="B614" s="125"/>
      <c r="C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</row>
    <row r="615" spans="1:16" ht="14.25">
      <c r="A615" s="125"/>
      <c r="B615" s="125"/>
      <c r="C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</row>
    <row r="616" spans="1:16" ht="14.25">
      <c r="A616" s="125"/>
      <c r="B616" s="125"/>
      <c r="C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</row>
    <row r="617" spans="1:16" ht="14.25">
      <c r="A617" s="125"/>
      <c r="B617" s="125"/>
      <c r="C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</row>
    <row r="618" spans="1:16" ht="14.25">
      <c r="A618" s="125"/>
      <c r="B618" s="125"/>
      <c r="C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</row>
    <row r="619" spans="1:16" ht="14.25">
      <c r="A619" s="125"/>
      <c r="B619" s="125"/>
      <c r="C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</row>
    <row r="620" spans="1:16" ht="14.25">
      <c r="A620" s="125"/>
      <c r="B620" s="125"/>
      <c r="C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</row>
    <row r="621" spans="1:16" ht="14.25">
      <c r="A621" s="125"/>
      <c r="B621" s="125"/>
      <c r="C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</row>
    <row r="622" spans="1:16" ht="14.25">
      <c r="A622" s="125"/>
      <c r="B622" s="125"/>
      <c r="C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</row>
    <row r="623" spans="1:16" ht="14.25">
      <c r="A623" s="125"/>
      <c r="B623" s="125"/>
      <c r="C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</row>
    <row r="624" spans="1:16" ht="14.25">
      <c r="A624" s="125"/>
      <c r="B624" s="125"/>
      <c r="C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</row>
    <row r="625" spans="1:16" ht="14.25">
      <c r="A625" s="125"/>
      <c r="B625" s="125"/>
      <c r="C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</row>
    <row r="626" spans="1:16" ht="14.25">
      <c r="A626" s="125"/>
      <c r="B626" s="125"/>
      <c r="C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</row>
    <row r="627" spans="1:16" ht="14.25">
      <c r="A627" s="125"/>
      <c r="B627" s="125"/>
      <c r="C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1:16" ht="14.25">
      <c r="A628" s="125"/>
      <c r="B628" s="125"/>
      <c r="C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</row>
    <row r="629" spans="1:16" ht="14.25">
      <c r="A629" s="125"/>
      <c r="B629" s="125"/>
      <c r="C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</row>
    <row r="630" spans="1:16" ht="14.25">
      <c r="A630" s="125"/>
      <c r="B630" s="125"/>
      <c r="C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</row>
    <row r="631" spans="1:16" ht="14.25">
      <c r="A631" s="125"/>
      <c r="B631" s="125"/>
      <c r="C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</row>
    <row r="632" spans="1:16" ht="14.25">
      <c r="A632" s="125"/>
      <c r="B632" s="125"/>
      <c r="C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</row>
    <row r="633" spans="1:16" ht="14.25">
      <c r="A633" s="125"/>
      <c r="B633" s="125"/>
      <c r="C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</row>
    <row r="634" spans="1:16" ht="14.25">
      <c r="A634" s="125"/>
      <c r="B634" s="125"/>
      <c r="C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</row>
    <row r="635" spans="1:16" ht="14.25">
      <c r="A635" s="125"/>
      <c r="B635" s="125"/>
      <c r="C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</row>
    <row r="636" spans="1:16" ht="14.25">
      <c r="A636" s="125"/>
      <c r="B636" s="125"/>
      <c r="C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</row>
    <row r="637" spans="1:16" ht="14.25">
      <c r="A637" s="125"/>
      <c r="B637" s="125"/>
      <c r="C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</row>
    <row r="638" spans="1:16" ht="14.25">
      <c r="A638" s="125"/>
      <c r="B638" s="125"/>
      <c r="C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</row>
    <row r="639" spans="1:16" ht="14.25">
      <c r="A639" s="125"/>
      <c r="B639" s="125"/>
      <c r="C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</row>
    <row r="640" spans="1:16" ht="14.25">
      <c r="A640" s="125"/>
      <c r="B640" s="125"/>
      <c r="C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</row>
    <row r="641" spans="1:16" ht="14.25">
      <c r="A641" s="125"/>
      <c r="B641" s="125"/>
      <c r="C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</row>
    <row r="642" spans="1:16" ht="14.25">
      <c r="A642" s="125"/>
      <c r="B642" s="125"/>
      <c r="C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</row>
    <row r="643" spans="1:16" ht="14.25">
      <c r="A643" s="125"/>
      <c r="B643" s="125"/>
      <c r="C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</row>
    <row r="644" spans="1:16" ht="14.25">
      <c r="A644" s="125"/>
      <c r="B644" s="125"/>
      <c r="C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</row>
    <row r="645" spans="1:16" ht="14.25">
      <c r="A645" s="125"/>
      <c r="B645" s="125"/>
      <c r="C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</row>
    <row r="646" spans="1:16" ht="14.25">
      <c r="A646" s="125"/>
      <c r="B646" s="125"/>
      <c r="C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</row>
    <row r="647" spans="1:16" ht="14.25">
      <c r="A647" s="125"/>
      <c r="B647" s="125"/>
      <c r="C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</row>
    <row r="648" spans="1:16" ht="14.25">
      <c r="A648" s="125"/>
      <c r="B648" s="125"/>
      <c r="C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</row>
    <row r="649" spans="1:16" ht="14.25">
      <c r="A649" s="125"/>
      <c r="B649" s="125"/>
      <c r="C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</row>
    <row r="650" spans="1:16" ht="14.25">
      <c r="A650" s="125"/>
      <c r="B650" s="125"/>
      <c r="C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</row>
    <row r="651" spans="1:16" ht="14.25">
      <c r="A651" s="125"/>
      <c r="B651" s="125"/>
      <c r="C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</row>
    <row r="652" spans="1:16" ht="14.25">
      <c r="A652" s="125"/>
      <c r="B652" s="125"/>
      <c r="C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</row>
    <row r="653" spans="1:16" ht="14.25">
      <c r="A653" s="125"/>
      <c r="B653" s="125"/>
      <c r="C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</row>
    <row r="654" spans="1:16" ht="14.25">
      <c r="A654" s="125"/>
      <c r="B654" s="125"/>
      <c r="C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</row>
    <row r="655" spans="1:16" ht="14.25">
      <c r="A655" s="125"/>
      <c r="B655" s="125"/>
      <c r="C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</row>
    <row r="656" spans="1:16" ht="14.25">
      <c r="A656" s="125"/>
      <c r="B656" s="125"/>
      <c r="C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</row>
    <row r="657" spans="1:16" ht="14.25">
      <c r="A657" s="125"/>
      <c r="B657" s="125"/>
      <c r="C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</row>
  </sheetData>
  <sheetProtection/>
  <mergeCells count="35">
    <mergeCell ref="A1:AI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</mergeCells>
  <printOptions/>
  <pageMargins left="0.44" right="0.36" top="0.47" bottom="0.51" header="0.28" footer="0.2"/>
  <pageSetup horizontalDpi="600" verticalDpi="600" orientation="landscape" paperSize="9" scale="70"/>
  <headerFooter>
    <oddFooter>&amp;L 2018分省分专业编制表&amp;C&amp;P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590"/>
  <sheetViews>
    <sheetView workbookViewId="0" topLeftCell="A103">
      <selection activeCell="AR11" sqref="AR11"/>
    </sheetView>
  </sheetViews>
  <sheetFormatPr defaultColWidth="9.00390625" defaultRowHeight="14.25"/>
  <cols>
    <col min="1" max="1" width="22.625" style="0" customWidth="1"/>
    <col min="2" max="2" width="5.00390625" style="0" customWidth="1"/>
    <col min="3" max="3" width="3.875" style="0" customWidth="1"/>
    <col min="4" max="4" width="6.125" style="0" customWidth="1"/>
    <col min="5" max="15" width="4.625" style="0" customWidth="1"/>
    <col min="16" max="16" width="6.25390625" style="0" customWidth="1"/>
    <col min="17" max="34" width="4.625" style="0" customWidth="1"/>
    <col min="35" max="35" width="11.625" style="0" customWidth="1"/>
    <col min="36" max="36" width="9.50390625" style="0" hidden="1" customWidth="1"/>
    <col min="37" max="37" width="9.00390625" style="0" hidden="1" customWidth="1"/>
    <col min="38" max="38" width="6.125" style="0" hidden="1" customWidth="1"/>
    <col min="39" max="39" width="5.50390625" style="0" hidden="1" customWidth="1"/>
    <col min="40" max="40" width="6.375" style="0" hidden="1" customWidth="1"/>
  </cols>
  <sheetData>
    <row r="1" spans="1:37" ht="39.75" customHeight="1">
      <c r="A1" s="1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6"/>
      <c r="AI1" s="57"/>
      <c r="AJ1" s="57"/>
      <c r="AK1" s="58"/>
    </row>
    <row r="2" spans="1:37" ht="14.25" customHeight="1">
      <c r="A2" s="3"/>
      <c r="B2" s="4" t="s">
        <v>1</v>
      </c>
      <c r="C2" s="4" t="s">
        <v>2</v>
      </c>
      <c r="D2" s="4" t="s">
        <v>192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41" t="s">
        <v>11</v>
      </c>
      <c r="M2" s="5" t="s">
        <v>12</v>
      </c>
      <c r="N2" s="5" t="s">
        <v>13</v>
      </c>
      <c r="O2" s="42" t="s">
        <v>14</v>
      </c>
      <c r="P2" s="5" t="s">
        <v>193</v>
      </c>
      <c r="Q2" s="5" t="s">
        <v>16</v>
      </c>
      <c r="R2" s="5" t="s">
        <v>17</v>
      </c>
      <c r="S2" s="53" t="s">
        <v>18</v>
      </c>
      <c r="T2" s="53" t="s">
        <v>19</v>
      </c>
      <c r="U2" s="5" t="s">
        <v>20</v>
      </c>
      <c r="V2" s="5" t="s">
        <v>21</v>
      </c>
      <c r="W2" s="5" t="s">
        <v>22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23</v>
      </c>
      <c r="AG2" s="5" t="s">
        <v>32</v>
      </c>
      <c r="AH2" s="5" t="s">
        <v>194</v>
      </c>
      <c r="AI2" s="59" t="s">
        <v>34</v>
      </c>
      <c r="AJ2" s="60"/>
      <c r="AK2" s="61" t="s">
        <v>195</v>
      </c>
    </row>
    <row r="3" spans="1:37" ht="14.25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41"/>
      <c r="M3" s="5"/>
      <c r="N3" s="5"/>
      <c r="O3" s="43"/>
      <c r="P3" s="5"/>
      <c r="Q3" s="5"/>
      <c r="R3" s="5"/>
      <c r="S3" s="53"/>
      <c r="T3" s="53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9"/>
      <c r="AJ3" s="62"/>
      <c r="AK3" s="63"/>
    </row>
    <row r="4" spans="1:37" ht="22.5" customHeight="1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41"/>
      <c r="M4" s="5"/>
      <c r="N4" s="5"/>
      <c r="O4" s="44"/>
      <c r="P4" s="5"/>
      <c r="Q4" s="5"/>
      <c r="R4" s="5"/>
      <c r="S4" s="53"/>
      <c r="T4" s="5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9"/>
      <c r="AJ4" s="64"/>
      <c r="AK4" s="65"/>
    </row>
    <row r="5" spans="1:37" ht="22.5" customHeight="1">
      <c r="A5" s="6" t="s">
        <v>196</v>
      </c>
      <c r="B5" s="7"/>
      <c r="C5" s="7"/>
      <c r="D5" s="4">
        <v>5700</v>
      </c>
      <c r="E5" s="8">
        <v>6</v>
      </c>
      <c r="F5" s="8">
        <v>14</v>
      </c>
      <c r="G5" s="9">
        <v>150</v>
      </c>
      <c r="H5" s="8">
        <v>30</v>
      </c>
      <c r="I5" s="8">
        <v>20</v>
      </c>
      <c r="J5" s="45">
        <v>14</v>
      </c>
      <c r="K5" s="45">
        <v>24</v>
      </c>
      <c r="L5" s="45">
        <v>34</v>
      </c>
      <c r="M5" s="46">
        <v>21</v>
      </c>
      <c r="N5" s="8">
        <v>100</v>
      </c>
      <c r="O5" s="8">
        <v>70</v>
      </c>
      <c r="P5" s="5">
        <v>4339</v>
      </c>
      <c r="Q5" s="8">
        <v>80</v>
      </c>
      <c r="R5" s="8">
        <v>50</v>
      </c>
      <c r="S5" s="8">
        <v>140</v>
      </c>
      <c r="T5" s="8">
        <v>100</v>
      </c>
      <c r="U5" s="8">
        <v>30</v>
      </c>
      <c r="V5" s="8">
        <v>50</v>
      </c>
      <c r="W5" s="8">
        <v>11</v>
      </c>
      <c r="X5" s="8">
        <v>30</v>
      </c>
      <c r="Y5" s="8">
        <v>80</v>
      </c>
      <c r="Z5" s="8">
        <v>70</v>
      </c>
      <c r="AA5" s="8">
        <v>45</v>
      </c>
      <c r="AB5" s="8">
        <v>20</v>
      </c>
      <c r="AC5" s="8">
        <v>70</v>
      </c>
      <c r="AD5" s="8">
        <v>20</v>
      </c>
      <c r="AE5" s="8">
        <v>30</v>
      </c>
      <c r="AF5" s="8">
        <v>16</v>
      </c>
      <c r="AG5" s="4">
        <v>17</v>
      </c>
      <c r="AH5" s="8">
        <v>19</v>
      </c>
      <c r="AI5" s="8">
        <f>SUM(E5:AH5)</f>
        <v>5700</v>
      </c>
      <c r="AJ5" s="8"/>
      <c r="AK5" s="66">
        <f>SUM(E5:AH5)</f>
        <v>5700</v>
      </c>
    </row>
    <row r="6" spans="1:40" ht="22.5" customHeight="1">
      <c r="A6" s="10" t="s">
        <v>36</v>
      </c>
      <c r="B6" s="11" t="s">
        <v>37</v>
      </c>
      <c r="C6" s="11" t="s">
        <v>38</v>
      </c>
      <c r="D6" s="12">
        <v>28</v>
      </c>
      <c r="E6" s="13"/>
      <c r="F6" s="13"/>
      <c r="G6" s="13">
        <v>2</v>
      </c>
      <c r="H6" s="13"/>
      <c r="I6" s="13"/>
      <c r="J6" s="13"/>
      <c r="K6" s="13"/>
      <c r="L6" s="13"/>
      <c r="M6" s="13"/>
      <c r="N6" s="13">
        <v>2</v>
      </c>
      <c r="O6" s="13">
        <v>2</v>
      </c>
      <c r="P6" s="47">
        <v>0</v>
      </c>
      <c r="Q6" s="13">
        <v>2</v>
      </c>
      <c r="R6" s="13">
        <v>2</v>
      </c>
      <c r="S6" s="13">
        <v>2</v>
      </c>
      <c r="T6" s="13">
        <v>2</v>
      </c>
      <c r="U6" s="13"/>
      <c r="V6" s="13">
        <v>2</v>
      </c>
      <c r="W6" s="13">
        <v>4</v>
      </c>
      <c r="X6" s="13"/>
      <c r="Y6" s="13"/>
      <c r="Z6" s="13">
        <v>4</v>
      </c>
      <c r="AA6" s="13">
        <v>2</v>
      </c>
      <c r="AB6" s="13"/>
      <c r="AC6" s="13"/>
      <c r="AD6" s="13"/>
      <c r="AE6" s="13">
        <v>2</v>
      </c>
      <c r="AF6" s="13"/>
      <c r="AG6" s="13"/>
      <c r="AH6" s="13"/>
      <c r="AI6" s="9">
        <f aca="true" t="shared" si="0" ref="AI6:AI29">SUM(G6:AH6)</f>
        <v>28</v>
      </c>
      <c r="AJ6" s="67">
        <v>28</v>
      </c>
      <c r="AK6" s="13">
        <f>SUM(E6:AH6)</f>
        <v>28</v>
      </c>
      <c r="AL6" s="66" t="s">
        <v>37</v>
      </c>
      <c r="AM6" s="66" t="s">
        <v>38</v>
      </c>
      <c r="AN6" s="68">
        <v>28</v>
      </c>
    </row>
    <row r="7" spans="1:40" ht="22.5" customHeight="1">
      <c r="A7" s="14" t="s">
        <v>197</v>
      </c>
      <c r="B7" s="15" t="s">
        <v>37</v>
      </c>
      <c r="C7" s="15" t="s">
        <v>38</v>
      </c>
      <c r="D7" s="16">
        <v>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7">
        <v>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>
        <f t="shared" si="0"/>
        <v>4</v>
      </c>
      <c r="AJ7" s="67">
        <v>4</v>
      </c>
      <c r="AK7" s="13">
        <v>4</v>
      </c>
      <c r="AL7" s="17" t="s">
        <v>37</v>
      </c>
      <c r="AM7" s="17" t="s">
        <v>38</v>
      </c>
      <c r="AN7" s="16">
        <v>4</v>
      </c>
    </row>
    <row r="8" spans="1:40" ht="22.5" customHeight="1">
      <c r="A8" s="14" t="s">
        <v>198</v>
      </c>
      <c r="B8" s="15" t="s">
        <v>37</v>
      </c>
      <c r="C8" s="15" t="s">
        <v>38</v>
      </c>
      <c r="D8" s="16">
        <v>4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7">
        <v>4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>
        <f t="shared" si="0"/>
        <v>4</v>
      </c>
      <c r="AJ8" s="67">
        <v>4</v>
      </c>
      <c r="AK8" s="13">
        <v>4</v>
      </c>
      <c r="AL8" s="17" t="s">
        <v>37</v>
      </c>
      <c r="AM8" s="17" t="s">
        <v>38</v>
      </c>
      <c r="AN8" s="16">
        <v>4</v>
      </c>
    </row>
    <row r="9" spans="1:40" ht="22.5" customHeight="1">
      <c r="A9" s="10" t="s">
        <v>41</v>
      </c>
      <c r="B9" s="18" t="s">
        <v>37</v>
      </c>
      <c r="C9" s="18" t="s">
        <v>38</v>
      </c>
      <c r="D9" s="19">
        <v>72</v>
      </c>
      <c r="E9" s="13"/>
      <c r="F9" s="13"/>
      <c r="G9" s="13"/>
      <c r="H9" s="13"/>
      <c r="I9" s="13"/>
      <c r="J9" s="13"/>
      <c r="K9" s="13"/>
      <c r="L9" s="13"/>
      <c r="M9" s="13">
        <v>4</v>
      </c>
      <c r="N9" s="13"/>
      <c r="O9" s="13">
        <v>2</v>
      </c>
      <c r="P9" s="47">
        <v>66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25">
        <f t="shared" si="0"/>
        <v>72</v>
      </c>
      <c r="AJ9" s="67">
        <v>40</v>
      </c>
      <c r="AK9" s="13">
        <f>SUM(E9:AH9)</f>
        <v>72</v>
      </c>
      <c r="AL9" s="7" t="s">
        <v>37</v>
      </c>
      <c r="AM9" s="7" t="s">
        <v>38</v>
      </c>
      <c r="AN9" s="19">
        <v>40</v>
      </c>
    </row>
    <row r="10" spans="1:40" ht="22.5" customHeight="1">
      <c r="A10" s="20" t="s">
        <v>42</v>
      </c>
      <c r="B10" s="21" t="s">
        <v>43</v>
      </c>
      <c r="C10" s="21" t="s">
        <v>38</v>
      </c>
      <c r="D10" s="22">
        <v>30</v>
      </c>
      <c r="E10" s="13"/>
      <c r="F10" s="13"/>
      <c r="G10" s="13">
        <v>2</v>
      </c>
      <c r="H10" s="13"/>
      <c r="I10" s="13"/>
      <c r="J10" s="13"/>
      <c r="K10" s="13"/>
      <c r="L10" s="13"/>
      <c r="M10" s="13"/>
      <c r="N10" s="13"/>
      <c r="O10" s="13"/>
      <c r="P10" s="47">
        <v>18</v>
      </c>
      <c r="Q10" s="13"/>
      <c r="R10" s="13"/>
      <c r="S10" s="13"/>
      <c r="T10" s="13"/>
      <c r="U10" s="13">
        <v>2</v>
      </c>
      <c r="V10" s="13"/>
      <c r="W10" s="13"/>
      <c r="X10" s="13">
        <v>2</v>
      </c>
      <c r="Y10" s="13"/>
      <c r="Z10" s="13"/>
      <c r="AA10" s="13">
        <v>2</v>
      </c>
      <c r="AB10" s="13">
        <v>2</v>
      </c>
      <c r="AC10" s="13"/>
      <c r="AD10" s="13"/>
      <c r="AE10" s="13"/>
      <c r="AF10" s="13">
        <v>2</v>
      </c>
      <c r="AG10" s="13"/>
      <c r="AH10" s="13"/>
      <c r="AI10" s="9">
        <f t="shared" si="0"/>
        <v>30</v>
      </c>
      <c r="AJ10" s="67">
        <v>30</v>
      </c>
      <c r="AK10" s="66">
        <f>SUM(E10:AH10)</f>
        <v>30</v>
      </c>
      <c r="AL10" s="69" t="s">
        <v>43</v>
      </c>
      <c r="AM10" s="69" t="s">
        <v>38</v>
      </c>
      <c r="AN10" s="22">
        <v>30</v>
      </c>
    </row>
    <row r="11" spans="1:40" ht="22.5" customHeight="1">
      <c r="A11" s="14" t="s">
        <v>199</v>
      </c>
      <c r="B11" s="15" t="s">
        <v>43</v>
      </c>
      <c r="C11" s="15" t="s">
        <v>38</v>
      </c>
      <c r="D11" s="16">
        <v>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7">
        <v>3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>
        <f t="shared" si="0"/>
        <v>3</v>
      </c>
      <c r="AJ11" s="67">
        <v>3</v>
      </c>
      <c r="AK11" s="66">
        <v>3</v>
      </c>
      <c r="AL11" s="69" t="s">
        <v>43</v>
      </c>
      <c r="AM11" s="69" t="s">
        <v>38</v>
      </c>
      <c r="AN11" s="22">
        <v>3</v>
      </c>
    </row>
    <row r="12" spans="1:40" ht="22.5" customHeight="1">
      <c r="A12" s="14" t="s">
        <v>200</v>
      </c>
      <c r="B12" s="15" t="s">
        <v>43</v>
      </c>
      <c r="C12" s="15" t="s">
        <v>38</v>
      </c>
      <c r="D12" s="16">
        <v>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7">
        <v>3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>
        <f t="shared" si="0"/>
        <v>3</v>
      </c>
      <c r="AJ12" s="67">
        <v>3</v>
      </c>
      <c r="AK12" s="66">
        <v>3</v>
      </c>
      <c r="AL12" s="69" t="s">
        <v>43</v>
      </c>
      <c r="AM12" s="69" t="s">
        <v>38</v>
      </c>
      <c r="AN12" s="22">
        <v>3</v>
      </c>
    </row>
    <row r="13" spans="1:40" ht="22.5" customHeight="1">
      <c r="A13" s="20" t="s">
        <v>46</v>
      </c>
      <c r="B13" s="21" t="s">
        <v>43</v>
      </c>
      <c r="C13" s="21" t="s">
        <v>38</v>
      </c>
      <c r="D13" s="22">
        <v>30</v>
      </c>
      <c r="E13" s="13"/>
      <c r="F13" s="13"/>
      <c r="G13" s="13">
        <v>2</v>
      </c>
      <c r="H13" s="13"/>
      <c r="I13" s="13"/>
      <c r="J13" s="13"/>
      <c r="K13" s="13"/>
      <c r="L13" s="13"/>
      <c r="M13" s="13"/>
      <c r="N13" s="13">
        <v>2</v>
      </c>
      <c r="O13" s="13">
        <v>2</v>
      </c>
      <c r="P13" s="47">
        <v>18</v>
      </c>
      <c r="Q13" s="13"/>
      <c r="R13" s="13"/>
      <c r="S13" s="13"/>
      <c r="T13" s="13"/>
      <c r="U13" s="13">
        <v>2</v>
      </c>
      <c r="V13" s="13"/>
      <c r="W13" s="13"/>
      <c r="X13" s="13"/>
      <c r="Y13" s="13"/>
      <c r="Z13" s="13"/>
      <c r="AA13" s="13"/>
      <c r="AB13" s="13">
        <v>2</v>
      </c>
      <c r="AC13" s="13"/>
      <c r="AD13" s="13"/>
      <c r="AE13" s="13"/>
      <c r="AF13" s="13">
        <v>2</v>
      </c>
      <c r="AG13" s="13"/>
      <c r="AH13" s="13"/>
      <c r="AI13" s="9">
        <f t="shared" si="0"/>
        <v>30</v>
      </c>
      <c r="AJ13" s="67">
        <v>30</v>
      </c>
      <c r="AK13" s="66">
        <f>SUM(E13:AH13)</f>
        <v>30</v>
      </c>
      <c r="AL13" s="69" t="s">
        <v>43</v>
      </c>
      <c r="AM13" s="69" t="s">
        <v>38</v>
      </c>
      <c r="AN13" s="22">
        <v>30</v>
      </c>
    </row>
    <row r="14" spans="1:40" ht="22.5" customHeight="1">
      <c r="A14" s="23" t="s">
        <v>201</v>
      </c>
      <c r="B14" s="15" t="s">
        <v>43</v>
      </c>
      <c r="C14" s="15" t="s">
        <v>38</v>
      </c>
      <c r="D14" s="16">
        <v>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7">
        <v>3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f t="shared" si="0"/>
        <v>3</v>
      </c>
      <c r="AJ14" s="67">
        <v>3</v>
      </c>
      <c r="AK14" s="66">
        <v>3</v>
      </c>
      <c r="AL14" s="69" t="s">
        <v>43</v>
      </c>
      <c r="AM14" s="69" t="s">
        <v>38</v>
      </c>
      <c r="AN14" s="22">
        <v>3</v>
      </c>
    </row>
    <row r="15" spans="1:40" ht="22.5" customHeight="1">
      <c r="A15" s="23" t="s">
        <v>202</v>
      </c>
      <c r="B15" s="15" t="s">
        <v>43</v>
      </c>
      <c r="C15" s="15" t="s">
        <v>38</v>
      </c>
      <c r="D15" s="16">
        <v>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7">
        <v>3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>
        <f t="shared" si="0"/>
        <v>3</v>
      </c>
      <c r="AJ15" s="67">
        <v>3</v>
      </c>
      <c r="AK15" s="66">
        <v>3</v>
      </c>
      <c r="AL15" s="69" t="s">
        <v>43</v>
      </c>
      <c r="AM15" s="69" t="s">
        <v>38</v>
      </c>
      <c r="AN15" s="22">
        <v>3</v>
      </c>
    </row>
    <row r="16" spans="1:40" ht="22.5" customHeight="1">
      <c r="A16" s="24" t="s">
        <v>49</v>
      </c>
      <c r="B16" s="21" t="s">
        <v>43</v>
      </c>
      <c r="C16" s="21" t="s">
        <v>38</v>
      </c>
      <c r="D16" s="22">
        <v>80</v>
      </c>
      <c r="E16" s="25"/>
      <c r="F16" s="25"/>
      <c r="G16" s="25"/>
      <c r="H16" s="25"/>
      <c r="I16" s="25"/>
      <c r="J16" s="25"/>
      <c r="K16" s="25"/>
      <c r="L16" s="25"/>
      <c r="M16" s="25">
        <v>3</v>
      </c>
      <c r="N16" s="25"/>
      <c r="O16" s="25"/>
      <c r="P16" s="47">
        <v>77</v>
      </c>
      <c r="Q16" s="25"/>
      <c r="R16" s="25"/>
      <c r="S16" s="54"/>
      <c r="T16" s="5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54"/>
      <c r="AI16" s="9">
        <f t="shared" si="0"/>
        <v>80</v>
      </c>
      <c r="AJ16" s="67">
        <v>60</v>
      </c>
      <c r="AK16" s="66">
        <f>SUM(E16:AH16)</f>
        <v>80</v>
      </c>
      <c r="AL16" s="69" t="s">
        <v>43</v>
      </c>
      <c r="AM16" s="69" t="s">
        <v>38</v>
      </c>
      <c r="AN16" s="22">
        <v>60</v>
      </c>
    </row>
    <row r="17" spans="1:40" ht="22.5" customHeight="1">
      <c r="A17" s="26" t="s">
        <v>49</v>
      </c>
      <c r="B17" s="27" t="s">
        <v>37</v>
      </c>
      <c r="C17" s="27" t="s">
        <v>38</v>
      </c>
      <c r="D17" s="28">
        <v>40</v>
      </c>
      <c r="E17" s="13"/>
      <c r="F17" s="13"/>
      <c r="G17" s="13"/>
      <c r="H17" s="13"/>
      <c r="I17" s="13"/>
      <c r="J17" s="13"/>
      <c r="K17" s="13">
        <v>2</v>
      </c>
      <c r="L17" s="13"/>
      <c r="M17" s="13"/>
      <c r="N17" s="13"/>
      <c r="O17" s="13">
        <v>2</v>
      </c>
      <c r="P17" s="47">
        <v>27</v>
      </c>
      <c r="Q17" s="13"/>
      <c r="R17" s="13"/>
      <c r="S17" s="13"/>
      <c r="T17" s="13">
        <v>2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7">
        <v>1</v>
      </c>
      <c r="AH17" s="17">
        <v>6</v>
      </c>
      <c r="AI17" s="17">
        <f t="shared" si="0"/>
        <v>40</v>
      </c>
      <c r="AJ17" s="67">
        <v>60</v>
      </c>
      <c r="AK17" s="66">
        <f>SUM(E17:AH17)</f>
        <v>40</v>
      </c>
      <c r="AL17" s="25" t="s">
        <v>37</v>
      </c>
      <c r="AM17" s="25" t="s">
        <v>38</v>
      </c>
      <c r="AN17" s="28">
        <v>60</v>
      </c>
    </row>
    <row r="18" spans="1:40" ht="22.5" customHeight="1">
      <c r="A18" s="24" t="s">
        <v>50</v>
      </c>
      <c r="B18" s="21" t="s">
        <v>43</v>
      </c>
      <c r="C18" s="21" t="s">
        <v>38</v>
      </c>
      <c r="D18" s="22">
        <v>30</v>
      </c>
      <c r="E18" s="29"/>
      <c r="F18" s="29"/>
      <c r="G18" s="29">
        <v>2</v>
      </c>
      <c r="H18" s="29"/>
      <c r="I18" s="29"/>
      <c r="J18" s="29"/>
      <c r="K18" s="29"/>
      <c r="L18" s="29"/>
      <c r="M18" s="29"/>
      <c r="N18" s="29">
        <v>2</v>
      </c>
      <c r="O18" s="29">
        <v>2</v>
      </c>
      <c r="P18" s="48">
        <v>22</v>
      </c>
      <c r="Q18" s="29"/>
      <c r="R18" s="29"/>
      <c r="S18" s="55"/>
      <c r="T18" s="55"/>
      <c r="U18" s="29">
        <v>2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55"/>
      <c r="AI18" s="8">
        <f t="shared" si="0"/>
        <v>30</v>
      </c>
      <c r="AJ18" s="67">
        <v>30</v>
      </c>
      <c r="AK18" s="70">
        <f>SUM(E18:AH18)</f>
        <v>30</v>
      </c>
      <c r="AL18" s="69" t="s">
        <v>43</v>
      </c>
      <c r="AM18" s="69" t="s">
        <v>38</v>
      </c>
      <c r="AN18" s="22">
        <v>30</v>
      </c>
    </row>
    <row r="19" spans="1:40" ht="22.5" customHeight="1">
      <c r="A19" s="20" t="s">
        <v>51</v>
      </c>
      <c r="B19" s="30" t="s">
        <v>37</v>
      </c>
      <c r="C19" s="30" t="s">
        <v>38</v>
      </c>
      <c r="D19" s="31">
        <v>32</v>
      </c>
      <c r="E19" s="13"/>
      <c r="F19" s="13"/>
      <c r="G19" s="13">
        <v>2</v>
      </c>
      <c r="H19" s="13"/>
      <c r="I19" s="13"/>
      <c r="J19" s="13"/>
      <c r="K19" s="13"/>
      <c r="L19" s="13"/>
      <c r="M19" s="13"/>
      <c r="N19" s="13">
        <v>2</v>
      </c>
      <c r="O19" s="13"/>
      <c r="P19" s="47">
        <v>22</v>
      </c>
      <c r="Q19" s="13">
        <v>2</v>
      </c>
      <c r="R19" s="13"/>
      <c r="S19" s="13">
        <v>2</v>
      </c>
      <c r="T19" s="13">
        <v>2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9">
        <f t="shared" si="0"/>
        <v>32</v>
      </c>
      <c r="AJ19" s="67">
        <v>32</v>
      </c>
      <c r="AK19" s="70">
        <f>SUM(E19:AH19)</f>
        <v>32</v>
      </c>
      <c r="AL19" s="71" t="s">
        <v>37</v>
      </c>
      <c r="AM19" s="71" t="s">
        <v>38</v>
      </c>
      <c r="AN19" s="31">
        <v>32</v>
      </c>
    </row>
    <row r="20" spans="1:40" ht="22.5" customHeight="1">
      <c r="A20" s="14" t="s">
        <v>203</v>
      </c>
      <c r="B20" s="15" t="s">
        <v>37</v>
      </c>
      <c r="C20" s="15" t="s">
        <v>38</v>
      </c>
      <c r="D20" s="16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7">
        <v>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>
        <f t="shared" si="0"/>
        <v>2</v>
      </c>
      <c r="AJ20" s="67">
        <v>2</v>
      </c>
      <c r="AK20" s="70">
        <v>2</v>
      </c>
      <c r="AL20" s="17" t="s">
        <v>37</v>
      </c>
      <c r="AM20" s="17" t="s">
        <v>38</v>
      </c>
      <c r="AN20" s="16">
        <v>2</v>
      </c>
    </row>
    <row r="21" spans="1:40" ht="22.5" customHeight="1">
      <c r="A21" s="14" t="s">
        <v>204</v>
      </c>
      <c r="B21" s="15" t="s">
        <v>37</v>
      </c>
      <c r="C21" s="15" t="s">
        <v>38</v>
      </c>
      <c r="D21" s="16"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7">
        <v>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>
        <f t="shared" si="0"/>
        <v>2</v>
      </c>
      <c r="AJ21" s="67">
        <v>2</v>
      </c>
      <c r="AK21" s="70">
        <v>2</v>
      </c>
      <c r="AL21" s="17" t="s">
        <v>37</v>
      </c>
      <c r="AM21" s="17" t="s">
        <v>38</v>
      </c>
      <c r="AN21" s="16">
        <v>2</v>
      </c>
    </row>
    <row r="22" spans="1:40" ht="22.5" customHeight="1">
      <c r="A22" s="20" t="s">
        <v>54</v>
      </c>
      <c r="B22" s="30" t="s">
        <v>37</v>
      </c>
      <c r="C22" s="30" t="s">
        <v>38</v>
      </c>
      <c r="D22" s="31">
        <v>68</v>
      </c>
      <c r="E22" s="13"/>
      <c r="F22" s="13"/>
      <c r="G22" s="13">
        <v>3</v>
      </c>
      <c r="H22" s="13"/>
      <c r="I22" s="13"/>
      <c r="J22" s="13"/>
      <c r="K22" s="13"/>
      <c r="L22" s="13"/>
      <c r="M22" s="13"/>
      <c r="N22" s="13">
        <v>2</v>
      </c>
      <c r="O22" s="13">
        <v>2</v>
      </c>
      <c r="P22" s="47">
        <v>38</v>
      </c>
      <c r="Q22" s="13">
        <v>2</v>
      </c>
      <c r="R22" s="13"/>
      <c r="S22" s="13">
        <v>4</v>
      </c>
      <c r="T22" s="13">
        <v>4</v>
      </c>
      <c r="U22" s="13">
        <v>3</v>
      </c>
      <c r="V22" s="13">
        <v>2</v>
      </c>
      <c r="W22" s="13"/>
      <c r="X22" s="13">
        <v>2</v>
      </c>
      <c r="Y22" s="13">
        <v>2</v>
      </c>
      <c r="Z22" s="13"/>
      <c r="AA22" s="13">
        <v>2</v>
      </c>
      <c r="AB22" s="13"/>
      <c r="AC22" s="13">
        <v>2</v>
      </c>
      <c r="AD22" s="13"/>
      <c r="AE22" s="13"/>
      <c r="AF22" s="13"/>
      <c r="AG22" s="13"/>
      <c r="AH22" s="13"/>
      <c r="AI22" s="9">
        <f t="shared" si="0"/>
        <v>68</v>
      </c>
      <c r="AJ22" s="67">
        <v>68</v>
      </c>
      <c r="AK22" s="70">
        <f>SUM(E22:AH22)</f>
        <v>68</v>
      </c>
      <c r="AL22" s="71" t="s">
        <v>37</v>
      </c>
      <c r="AM22" s="71" t="s">
        <v>38</v>
      </c>
      <c r="AN22" s="31">
        <v>68</v>
      </c>
    </row>
    <row r="23" spans="1:40" ht="22.5" customHeight="1">
      <c r="A23" s="14" t="s">
        <v>205</v>
      </c>
      <c r="B23" s="15" t="s">
        <v>37</v>
      </c>
      <c r="C23" s="15" t="s">
        <v>38</v>
      </c>
      <c r="D23" s="16">
        <v>2</v>
      </c>
      <c r="E23" s="17"/>
      <c r="F23" s="17"/>
      <c r="G23" s="25"/>
      <c r="H23" s="17"/>
      <c r="I23" s="17"/>
      <c r="J23" s="17"/>
      <c r="K23" s="17"/>
      <c r="L23" s="17"/>
      <c r="M23" s="25"/>
      <c r="N23" s="25"/>
      <c r="O23" s="25"/>
      <c r="P23" s="47">
        <v>2</v>
      </c>
      <c r="Q23" s="25"/>
      <c r="R23" s="25"/>
      <c r="S23" s="17"/>
      <c r="T23" s="1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17"/>
      <c r="AI23" s="17">
        <f t="shared" si="0"/>
        <v>2</v>
      </c>
      <c r="AJ23" s="67">
        <v>2</v>
      </c>
      <c r="AK23" s="70">
        <v>2</v>
      </c>
      <c r="AL23" s="17" t="s">
        <v>37</v>
      </c>
      <c r="AM23" s="17" t="s">
        <v>38</v>
      </c>
      <c r="AN23" s="16">
        <v>2</v>
      </c>
    </row>
    <row r="24" spans="1:40" ht="22.5" customHeight="1">
      <c r="A24" s="14" t="s">
        <v>206</v>
      </c>
      <c r="B24" s="15" t="s">
        <v>37</v>
      </c>
      <c r="C24" s="15" t="s">
        <v>38</v>
      </c>
      <c r="D24" s="16">
        <v>2</v>
      </c>
      <c r="E24" s="17"/>
      <c r="F24" s="17"/>
      <c r="G24" s="25"/>
      <c r="H24" s="17"/>
      <c r="I24" s="17"/>
      <c r="J24" s="17"/>
      <c r="K24" s="17"/>
      <c r="L24" s="17"/>
      <c r="M24" s="25"/>
      <c r="N24" s="25"/>
      <c r="O24" s="25"/>
      <c r="P24" s="47">
        <v>2</v>
      </c>
      <c r="Q24" s="25"/>
      <c r="R24" s="25"/>
      <c r="S24" s="17"/>
      <c r="T24" s="17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17"/>
      <c r="AI24" s="17">
        <f t="shared" si="0"/>
        <v>2</v>
      </c>
      <c r="AJ24" s="67">
        <v>2</v>
      </c>
      <c r="AK24" s="70">
        <v>2</v>
      </c>
      <c r="AL24" s="17" t="s">
        <v>37</v>
      </c>
      <c r="AM24" s="17" t="s">
        <v>38</v>
      </c>
      <c r="AN24" s="16">
        <v>2</v>
      </c>
    </row>
    <row r="25" spans="1:40" ht="22.5" customHeight="1">
      <c r="A25" s="20" t="s">
        <v>57</v>
      </c>
      <c r="B25" s="30" t="s">
        <v>37</v>
      </c>
      <c r="C25" s="30" t="s">
        <v>38</v>
      </c>
      <c r="D25" s="31">
        <v>32</v>
      </c>
      <c r="E25" s="13"/>
      <c r="F25" s="13"/>
      <c r="G25" s="13">
        <v>3</v>
      </c>
      <c r="H25" s="13"/>
      <c r="I25" s="13"/>
      <c r="J25" s="13"/>
      <c r="K25" s="13"/>
      <c r="L25" s="13"/>
      <c r="M25" s="13"/>
      <c r="N25" s="13">
        <v>2</v>
      </c>
      <c r="O25" s="13"/>
      <c r="P25" s="47">
        <v>21</v>
      </c>
      <c r="Q25" s="13">
        <v>2</v>
      </c>
      <c r="R25" s="13"/>
      <c r="S25" s="13">
        <v>2</v>
      </c>
      <c r="T25" s="13"/>
      <c r="U25" s="13"/>
      <c r="V25" s="13">
        <v>2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9">
        <f t="shared" si="0"/>
        <v>32</v>
      </c>
      <c r="AJ25" s="67">
        <v>32</v>
      </c>
      <c r="AK25" s="70">
        <f>SUM(E25:AH25)</f>
        <v>32</v>
      </c>
      <c r="AL25" s="71" t="s">
        <v>37</v>
      </c>
      <c r="AM25" s="71" t="s">
        <v>38</v>
      </c>
      <c r="AN25" s="31">
        <v>32</v>
      </c>
    </row>
    <row r="26" spans="1:40" ht="22.5" customHeight="1">
      <c r="A26" s="14" t="s">
        <v>207</v>
      </c>
      <c r="B26" s="15" t="s">
        <v>37</v>
      </c>
      <c r="C26" s="15" t="s">
        <v>38</v>
      </c>
      <c r="D26" s="16">
        <v>2</v>
      </c>
      <c r="E26" s="17"/>
      <c r="F26" s="17"/>
      <c r="G26" s="25"/>
      <c r="H26" s="17"/>
      <c r="I26" s="17"/>
      <c r="J26" s="17"/>
      <c r="K26" s="17"/>
      <c r="L26" s="17"/>
      <c r="M26" s="25"/>
      <c r="N26" s="25"/>
      <c r="O26" s="25"/>
      <c r="P26" s="47">
        <v>2</v>
      </c>
      <c r="Q26" s="25"/>
      <c r="R26" s="25"/>
      <c r="S26" s="17"/>
      <c r="T26" s="17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17"/>
      <c r="AI26" s="17">
        <f t="shared" si="0"/>
        <v>2</v>
      </c>
      <c r="AJ26" s="67">
        <v>2</v>
      </c>
      <c r="AK26" s="70">
        <v>2</v>
      </c>
      <c r="AL26" s="17" t="s">
        <v>37</v>
      </c>
      <c r="AM26" s="17" t="s">
        <v>38</v>
      </c>
      <c r="AN26" s="16">
        <v>2</v>
      </c>
    </row>
    <row r="27" spans="1:40" ht="22.5" customHeight="1">
      <c r="A27" s="14" t="s">
        <v>208</v>
      </c>
      <c r="B27" s="15" t="s">
        <v>37</v>
      </c>
      <c r="C27" s="15" t="s">
        <v>38</v>
      </c>
      <c r="D27" s="16">
        <v>2</v>
      </c>
      <c r="E27" s="17"/>
      <c r="F27" s="17"/>
      <c r="G27" s="25"/>
      <c r="H27" s="17"/>
      <c r="I27" s="17"/>
      <c r="J27" s="17"/>
      <c r="K27" s="17"/>
      <c r="L27" s="17"/>
      <c r="M27" s="25"/>
      <c r="N27" s="25"/>
      <c r="O27" s="25"/>
      <c r="P27" s="47">
        <v>2</v>
      </c>
      <c r="Q27" s="25"/>
      <c r="R27" s="25"/>
      <c r="S27" s="17"/>
      <c r="T27" s="17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17"/>
      <c r="AI27" s="17">
        <f t="shared" si="0"/>
        <v>2</v>
      </c>
      <c r="AJ27" s="67">
        <v>2</v>
      </c>
      <c r="AK27" s="70">
        <v>2</v>
      </c>
      <c r="AL27" s="17" t="s">
        <v>37</v>
      </c>
      <c r="AM27" s="17" t="s">
        <v>38</v>
      </c>
      <c r="AN27" s="16">
        <v>2</v>
      </c>
    </row>
    <row r="28" spans="1:40" ht="22.5" customHeight="1">
      <c r="A28" s="20" t="s">
        <v>60</v>
      </c>
      <c r="B28" s="30" t="s">
        <v>37</v>
      </c>
      <c r="C28" s="30" t="s">
        <v>38</v>
      </c>
      <c r="D28" s="31">
        <v>64</v>
      </c>
      <c r="E28" s="13"/>
      <c r="F28" s="13"/>
      <c r="G28" s="13">
        <v>4</v>
      </c>
      <c r="H28" s="13"/>
      <c r="I28" s="13"/>
      <c r="J28" s="13"/>
      <c r="K28" s="13"/>
      <c r="L28" s="13"/>
      <c r="M28" s="13"/>
      <c r="N28" s="13">
        <v>2</v>
      </c>
      <c r="O28" s="13"/>
      <c r="P28" s="47">
        <v>40</v>
      </c>
      <c r="Q28" s="13">
        <v>2</v>
      </c>
      <c r="R28" s="13"/>
      <c r="S28" s="13">
        <v>4</v>
      </c>
      <c r="T28" s="13"/>
      <c r="U28" s="13">
        <v>2</v>
      </c>
      <c r="V28" s="13">
        <v>3</v>
      </c>
      <c r="W28" s="13"/>
      <c r="X28" s="13"/>
      <c r="Y28" s="13">
        <v>3</v>
      </c>
      <c r="Z28" s="13">
        <v>2</v>
      </c>
      <c r="AA28" s="13"/>
      <c r="AB28" s="13"/>
      <c r="AC28" s="13"/>
      <c r="AD28" s="13">
        <v>2</v>
      </c>
      <c r="AE28" s="13"/>
      <c r="AF28" s="13"/>
      <c r="AG28" s="13"/>
      <c r="AH28" s="9"/>
      <c r="AI28" s="9">
        <f t="shared" si="0"/>
        <v>64</v>
      </c>
      <c r="AJ28" s="67"/>
      <c r="AK28" s="70">
        <f>SUM(E28:AH28)</f>
        <v>64</v>
      </c>
      <c r="AL28" s="71" t="s">
        <v>37</v>
      </c>
      <c r="AM28" s="71" t="s">
        <v>38</v>
      </c>
      <c r="AN28" s="31">
        <v>60</v>
      </c>
    </row>
    <row r="29" spans="1:40" ht="22.5" customHeight="1">
      <c r="A29" s="14" t="s">
        <v>209</v>
      </c>
      <c r="B29" s="15" t="s">
        <v>37</v>
      </c>
      <c r="C29" s="15" t="s">
        <v>38</v>
      </c>
      <c r="D29" s="16">
        <v>2</v>
      </c>
      <c r="E29" s="17"/>
      <c r="F29" s="17"/>
      <c r="G29" s="25"/>
      <c r="H29" s="17"/>
      <c r="I29" s="17"/>
      <c r="J29" s="17"/>
      <c r="K29" s="17"/>
      <c r="L29" s="17"/>
      <c r="M29" s="25"/>
      <c r="N29" s="25"/>
      <c r="O29" s="25"/>
      <c r="P29" s="47">
        <v>2</v>
      </c>
      <c r="Q29" s="25"/>
      <c r="R29" s="25"/>
      <c r="S29" s="17"/>
      <c r="T29" s="17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17"/>
      <c r="AI29" s="17">
        <f t="shared" si="0"/>
        <v>2</v>
      </c>
      <c r="AJ29" s="67">
        <v>2</v>
      </c>
      <c r="AK29" s="70">
        <v>6</v>
      </c>
      <c r="AL29" s="17" t="s">
        <v>37</v>
      </c>
      <c r="AM29" s="17" t="s">
        <v>38</v>
      </c>
      <c r="AN29" s="16">
        <v>6</v>
      </c>
    </row>
    <row r="30" spans="1:40" ht="22.5" customHeight="1">
      <c r="A30" s="14" t="s">
        <v>210</v>
      </c>
      <c r="B30" s="15" t="s">
        <v>37</v>
      </c>
      <c r="C30" s="15" t="s">
        <v>38</v>
      </c>
      <c r="D30" s="16">
        <v>6</v>
      </c>
      <c r="E30" s="17"/>
      <c r="F30" s="17"/>
      <c r="G30" s="25"/>
      <c r="H30" s="17"/>
      <c r="I30" s="17"/>
      <c r="J30" s="17"/>
      <c r="K30" s="17"/>
      <c r="L30" s="17"/>
      <c r="M30" s="25"/>
      <c r="N30" s="25"/>
      <c r="O30" s="25"/>
      <c r="P30" s="47">
        <v>6</v>
      </c>
      <c r="Q30" s="25"/>
      <c r="R30" s="25"/>
      <c r="S30" s="17"/>
      <c r="T30" s="17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7"/>
      <c r="AI30" s="17">
        <f>SUM(E30:AH30)</f>
        <v>6</v>
      </c>
      <c r="AJ30" s="67">
        <v>6</v>
      </c>
      <c r="AK30" s="70">
        <v>6</v>
      </c>
      <c r="AL30" s="17" t="s">
        <v>37</v>
      </c>
      <c r="AM30" s="17" t="s">
        <v>38</v>
      </c>
      <c r="AN30" s="16">
        <v>6</v>
      </c>
    </row>
    <row r="31" spans="1:40" ht="22.5" customHeight="1">
      <c r="A31" s="32" t="s">
        <v>211</v>
      </c>
      <c r="B31" s="33" t="s">
        <v>37</v>
      </c>
      <c r="C31" s="33" t="s">
        <v>38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49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4"/>
      <c r="AK31" s="72"/>
      <c r="AL31" s="35"/>
      <c r="AM31" s="35"/>
      <c r="AN31" s="34"/>
    </row>
    <row r="32" spans="1:40" ht="22.5" customHeight="1">
      <c r="A32" s="32" t="s">
        <v>212</v>
      </c>
      <c r="B32" s="33" t="s">
        <v>37</v>
      </c>
      <c r="C32" s="33" t="s">
        <v>38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49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4"/>
      <c r="AK32" s="72"/>
      <c r="AL32" s="35"/>
      <c r="AM32" s="35"/>
      <c r="AN32" s="34"/>
    </row>
    <row r="33" spans="1:40" ht="22.5" customHeight="1">
      <c r="A33" s="32" t="s">
        <v>213</v>
      </c>
      <c r="B33" s="33" t="s">
        <v>37</v>
      </c>
      <c r="C33" s="33" t="s">
        <v>38</v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9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4"/>
      <c r="AK33" s="72"/>
      <c r="AL33" s="35"/>
      <c r="AM33" s="35"/>
      <c r="AN33" s="34"/>
    </row>
    <row r="34" spans="1:40" ht="22.5" customHeight="1">
      <c r="A34" s="10" t="s">
        <v>63</v>
      </c>
      <c r="B34" s="30" t="s">
        <v>37</v>
      </c>
      <c r="C34" s="30" t="s">
        <v>38</v>
      </c>
      <c r="D34" s="31">
        <v>25</v>
      </c>
      <c r="E34" s="13"/>
      <c r="F34" s="13"/>
      <c r="G34" s="13">
        <v>2</v>
      </c>
      <c r="H34" s="13"/>
      <c r="I34" s="13"/>
      <c r="J34" s="13"/>
      <c r="K34" s="13"/>
      <c r="L34" s="13"/>
      <c r="M34" s="13"/>
      <c r="N34" s="13"/>
      <c r="O34" s="13"/>
      <c r="P34" s="47">
        <v>6</v>
      </c>
      <c r="Q34" s="13">
        <v>2</v>
      </c>
      <c r="R34" s="13">
        <v>2</v>
      </c>
      <c r="S34" s="13">
        <v>2</v>
      </c>
      <c r="T34" s="13"/>
      <c r="U34" s="13">
        <v>2</v>
      </c>
      <c r="V34" s="13">
        <v>2</v>
      </c>
      <c r="W34" s="13"/>
      <c r="X34" s="13"/>
      <c r="Y34" s="13">
        <v>3</v>
      </c>
      <c r="Z34" s="13">
        <v>2</v>
      </c>
      <c r="AA34" s="13"/>
      <c r="AB34" s="13">
        <v>2</v>
      </c>
      <c r="AC34" s="13"/>
      <c r="AD34" s="13"/>
      <c r="AE34" s="13"/>
      <c r="AF34" s="13"/>
      <c r="AG34" s="13"/>
      <c r="AH34" s="13"/>
      <c r="AI34" s="9">
        <f aca="true" t="shared" si="1" ref="AI34:AI65">SUM(E34:AH34)</f>
        <v>25</v>
      </c>
      <c r="AJ34" s="67">
        <v>29</v>
      </c>
      <c r="AK34" s="50">
        <f>SUM(E34:AH34)</f>
        <v>25</v>
      </c>
      <c r="AL34" s="71" t="s">
        <v>37</v>
      </c>
      <c r="AM34" s="71" t="s">
        <v>38</v>
      </c>
      <c r="AN34" s="31">
        <v>29</v>
      </c>
    </row>
    <row r="35" spans="1:40" ht="22.5" customHeight="1">
      <c r="A35" s="14" t="s">
        <v>214</v>
      </c>
      <c r="B35" s="15" t="s">
        <v>37</v>
      </c>
      <c r="C35" s="15" t="s">
        <v>38</v>
      </c>
      <c r="D35" s="16">
        <v>6</v>
      </c>
      <c r="E35" s="17"/>
      <c r="F35" s="17"/>
      <c r="G35" s="25"/>
      <c r="H35" s="17"/>
      <c r="I35" s="17"/>
      <c r="J35" s="17"/>
      <c r="K35" s="17"/>
      <c r="L35" s="17"/>
      <c r="M35" s="25"/>
      <c r="N35" s="25"/>
      <c r="O35" s="25"/>
      <c r="P35" s="47">
        <v>6</v>
      </c>
      <c r="Q35" s="25"/>
      <c r="R35" s="25"/>
      <c r="S35" s="17"/>
      <c r="T35" s="17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17"/>
      <c r="AI35" s="17">
        <f t="shared" si="1"/>
        <v>6</v>
      </c>
      <c r="AJ35" s="67">
        <v>6</v>
      </c>
      <c r="AK35" s="50">
        <v>6</v>
      </c>
      <c r="AL35" s="17" t="s">
        <v>37</v>
      </c>
      <c r="AM35" s="17" t="s">
        <v>38</v>
      </c>
      <c r="AN35" s="16">
        <v>6</v>
      </c>
    </row>
    <row r="36" spans="1:40" ht="22.5" customHeight="1">
      <c r="A36" s="14" t="s">
        <v>215</v>
      </c>
      <c r="B36" s="15" t="s">
        <v>37</v>
      </c>
      <c r="C36" s="15" t="s">
        <v>38</v>
      </c>
      <c r="D36" s="16">
        <v>5</v>
      </c>
      <c r="E36" s="17"/>
      <c r="F36" s="17"/>
      <c r="G36" s="25"/>
      <c r="H36" s="17"/>
      <c r="I36" s="17"/>
      <c r="J36" s="17"/>
      <c r="K36" s="17"/>
      <c r="L36" s="17"/>
      <c r="M36" s="25"/>
      <c r="N36" s="25"/>
      <c r="O36" s="25"/>
      <c r="P36" s="47">
        <v>5</v>
      </c>
      <c r="Q36" s="25"/>
      <c r="R36" s="25"/>
      <c r="S36" s="17"/>
      <c r="T36" s="17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17"/>
      <c r="AI36" s="17">
        <f t="shared" si="1"/>
        <v>5</v>
      </c>
      <c r="AJ36" s="67">
        <v>5</v>
      </c>
      <c r="AK36" s="50">
        <v>5</v>
      </c>
      <c r="AL36" s="17" t="s">
        <v>37</v>
      </c>
      <c r="AM36" s="17" t="s">
        <v>38</v>
      </c>
      <c r="AN36" s="16">
        <v>5</v>
      </c>
    </row>
    <row r="37" spans="1:40" ht="22.5" customHeight="1">
      <c r="A37" s="10" t="s">
        <v>66</v>
      </c>
      <c r="B37" s="30" t="s">
        <v>37</v>
      </c>
      <c r="C37" s="30" t="s">
        <v>38</v>
      </c>
      <c r="D37" s="31">
        <v>32</v>
      </c>
      <c r="E37" s="13"/>
      <c r="F37" s="13"/>
      <c r="G37" s="13">
        <v>2</v>
      </c>
      <c r="H37" s="13"/>
      <c r="I37" s="13"/>
      <c r="J37" s="13"/>
      <c r="K37" s="13"/>
      <c r="L37" s="13"/>
      <c r="M37" s="13"/>
      <c r="N37" s="13">
        <v>2</v>
      </c>
      <c r="O37" s="13">
        <v>2</v>
      </c>
      <c r="P37" s="47">
        <v>20</v>
      </c>
      <c r="Q37" s="13">
        <v>2</v>
      </c>
      <c r="R37" s="13"/>
      <c r="S37" s="13">
        <v>2</v>
      </c>
      <c r="T37" s="13">
        <v>2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9">
        <f t="shared" si="1"/>
        <v>32</v>
      </c>
      <c r="AJ37" s="67">
        <v>32</v>
      </c>
      <c r="AK37" s="70">
        <f>SUM(E37:AH37)</f>
        <v>32</v>
      </c>
      <c r="AL37" s="71" t="s">
        <v>37</v>
      </c>
      <c r="AM37" s="71" t="s">
        <v>38</v>
      </c>
      <c r="AN37" s="31">
        <v>32</v>
      </c>
    </row>
    <row r="38" spans="1:40" ht="22.5" customHeight="1">
      <c r="A38" s="14" t="s">
        <v>216</v>
      </c>
      <c r="B38" s="15" t="s">
        <v>37</v>
      </c>
      <c r="C38" s="15" t="s">
        <v>38</v>
      </c>
      <c r="D38" s="16">
        <v>2</v>
      </c>
      <c r="E38" s="17"/>
      <c r="F38" s="17"/>
      <c r="G38" s="25"/>
      <c r="H38" s="17"/>
      <c r="I38" s="17"/>
      <c r="J38" s="17"/>
      <c r="K38" s="17"/>
      <c r="L38" s="17"/>
      <c r="M38" s="25"/>
      <c r="N38" s="25"/>
      <c r="O38" s="25"/>
      <c r="P38" s="47">
        <v>2</v>
      </c>
      <c r="Q38" s="25"/>
      <c r="R38" s="25"/>
      <c r="S38" s="17"/>
      <c r="T38" s="17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17"/>
      <c r="AI38" s="17">
        <f t="shared" si="1"/>
        <v>2</v>
      </c>
      <c r="AJ38" s="67">
        <v>2</v>
      </c>
      <c r="AK38" s="70">
        <v>2</v>
      </c>
      <c r="AL38" s="17" t="s">
        <v>37</v>
      </c>
      <c r="AM38" s="17" t="s">
        <v>38</v>
      </c>
      <c r="AN38" s="16">
        <v>2</v>
      </c>
    </row>
    <row r="39" spans="1:40" ht="22.5" customHeight="1">
      <c r="A39" s="14" t="s">
        <v>217</v>
      </c>
      <c r="B39" s="15" t="s">
        <v>37</v>
      </c>
      <c r="C39" s="15" t="s">
        <v>38</v>
      </c>
      <c r="D39" s="16">
        <v>2</v>
      </c>
      <c r="E39" s="17"/>
      <c r="F39" s="17"/>
      <c r="G39" s="25"/>
      <c r="H39" s="17"/>
      <c r="I39" s="17"/>
      <c r="J39" s="17"/>
      <c r="K39" s="17"/>
      <c r="L39" s="17"/>
      <c r="M39" s="25"/>
      <c r="N39" s="25"/>
      <c r="O39" s="25"/>
      <c r="P39" s="47">
        <v>2</v>
      </c>
      <c r="Q39" s="25"/>
      <c r="R39" s="25"/>
      <c r="S39" s="17"/>
      <c r="T39" s="1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17"/>
      <c r="AI39" s="17">
        <f t="shared" si="1"/>
        <v>2</v>
      </c>
      <c r="AJ39" s="67">
        <v>2</v>
      </c>
      <c r="AK39" s="70">
        <v>2</v>
      </c>
      <c r="AL39" s="17" t="s">
        <v>37</v>
      </c>
      <c r="AM39" s="17" t="s">
        <v>38</v>
      </c>
      <c r="AN39" s="16">
        <v>2</v>
      </c>
    </row>
    <row r="40" spans="1:40" ht="22.5" customHeight="1">
      <c r="A40" s="10" t="s">
        <v>69</v>
      </c>
      <c r="B40" s="30" t="s">
        <v>37</v>
      </c>
      <c r="C40" s="30" t="s">
        <v>38</v>
      </c>
      <c r="D40" s="31">
        <v>68</v>
      </c>
      <c r="E40" s="13"/>
      <c r="F40" s="13"/>
      <c r="G40" s="13">
        <v>2</v>
      </c>
      <c r="H40" s="13"/>
      <c r="I40" s="13"/>
      <c r="J40" s="13">
        <v>2</v>
      </c>
      <c r="K40" s="13">
        <v>2</v>
      </c>
      <c r="L40" s="13">
        <v>2</v>
      </c>
      <c r="M40" s="13"/>
      <c r="N40" s="13">
        <v>2</v>
      </c>
      <c r="O40" s="13"/>
      <c r="P40" s="47">
        <v>34</v>
      </c>
      <c r="Q40" s="13">
        <v>2</v>
      </c>
      <c r="R40" s="13"/>
      <c r="S40" s="13">
        <v>4</v>
      </c>
      <c r="T40" s="13">
        <v>4</v>
      </c>
      <c r="U40" s="13">
        <v>3</v>
      </c>
      <c r="V40" s="13">
        <v>3</v>
      </c>
      <c r="W40" s="13"/>
      <c r="X40" s="13"/>
      <c r="Y40" s="13">
        <v>2</v>
      </c>
      <c r="Z40" s="13">
        <v>2</v>
      </c>
      <c r="AA40" s="13">
        <v>2</v>
      </c>
      <c r="AB40" s="13"/>
      <c r="AC40" s="13">
        <v>2</v>
      </c>
      <c r="AD40" s="13"/>
      <c r="AE40" s="13"/>
      <c r="AF40" s="13"/>
      <c r="AG40" s="13"/>
      <c r="AH40" s="13"/>
      <c r="AI40" s="9">
        <f t="shared" si="1"/>
        <v>68</v>
      </c>
      <c r="AJ40" s="67">
        <v>68</v>
      </c>
      <c r="AK40" s="50">
        <f>SUM(E40:AH40)</f>
        <v>68</v>
      </c>
      <c r="AL40" s="71" t="s">
        <v>37</v>
      </c>
      <c r="AM40" s="71" t="s">
        <v>38</v>
      </c>
      <c r="AN40" s="31">
        <v>68</v>
      </c>
    </row>
    <row r="41" spans="1:40" ht="22.5" customHeight="1">
      <c r="A41" s="14" t="s">
        <v>218</v>
      </c>
      <c r="B41" s="15" t="s">
        <v>37</v>
      </c>
      <c r="C41" s="15" t="s">
        <v>38</v>
      </c>
      <c r="D41" s="16">
        <v>2</v>
      </c>
      <c r="E41" s="17"/>
      <c r="F41" s="17"/>
      <c r="G41" s="25"/>
      <c r="H41" s="17"/>
      <c r="I41" s="17"/>
      <c r="J41" s="17"/>
      <c r="K41" s="17"/>
      <c r="L41" s="17"/>
      <c r="M41" s="25"/>
      <c r="N41" s="25"/>
      <c r="O41" s="25"/>
      <c r="P41" s="47">
        <v>2</v>
      </c>
      <c r="Q41" s="25"/>
      <c r="R41" s="25"/>
      <c r="S41" s="17"/>
      <c r="T41" s="17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17"/>
      <c r="AI41" s="17">
        <f t="shared" si="1"/>
        <v>2</v>
      </c>
      <c r="AJ41" s="67">
        <v>2</v>
      </c>
      <c r="AK41" s="50">
        <v>2</v>
      </c>
      <c r="AL41" s="17" t="s">
        <v>37</v>
      </c>
      <c r="AM41" s="17" t="s">
        <v>38</v>
      </c>
      <c r="AN41" s="16">
        <v>2</v>
      </c>
    </row>
    <row r="42" spans="1:40" ht="22.5" customHeight="1">
      <c r="A42" s="14" t="s">
        <v>219</v>
      </c>
      <c r="B42" s="15" t="s">
        <v>37</v>
      </c>
      <c r="C42" s="15" t="s">
        <v>38</v>
      </c>
      <c r="D42" s="16">
        <v>2</v>
      </c>
      <c r="E42" s="17"/>
      <c r="F42" s="17"/>
      <c r="G42" s="25"/>
      <c r="H42" s="17"/>
      <c r="I42" s="17"/>
      <c r="J42" s="17"/>
      <c r="K42" s="17"/>
      <c r="L42" s="17"/>
      <c r="M42" s="25"/>
      <c r="N42" s="25"/>
      <c r="O42" s="25"/>
      <c r="P42" s="47">
        <v>2</v>
      </c>
      <c r="Q42" s="25"/>
      <c r="R42" s="25"/>
      <c r="S42" s="17"/>
      <c r="T42" s="17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17"/>
      <c r="AI42" s="17">
        <f t="shared" si="1"/>
        <v>2</v>
      </c>
      <c r="AJ42" s="67">
        <v>2</v>
      </c>
      <c r="AK42" s="50">
        <v>2</v>
      </c>
      <c r="AL42" s="17" t="s">
        <v>37</v>
      </c>
      <c r="AM42" s="17" t="s">
        <v>38</v>
      </c>
      <c r="AN42" s="16">
        <v>2</v>
      </c>
    </row>
    <row r="43" spans="1:40" ht="22.5" customHeight="1">
      <c r="A43" s="26" t="s">
        <v>72</v>
      </c>
      <c r="B43" s="27" t="s">
        <v>37</v>
      </c>
      <c r="C43" s="27" t="s">
        <v>38</v>
      </c>
      <c r="D43" s="28">
        <v>380</v>
      </c>
      <c r="E43" s="25"/>
      <c r="F43" s="25"/>
      <c r="G43" s="25">
        <v>2</v>
      </c>
      <c r="H43" s="25">
        <v>2</v>
      </c>
      <c r="I43" s="25">
        <v>2</v>
      </c>
      <c r="J43" s="25"/>
      <c r="K43" s="25">
        <v>2</v>
      </c>
      <c r="L43" s="25"/>
      <c r="M43" s="25"/>
      <c r="N43" s="25"/>
      <c r="O43" s="25">
        <v>2</v>
      </c>
      <c r="P43" s="47">
        <v>348</v>
      </c>
      <c r="Q43" s="25">
        <v>2</v>
      </c>
      <c r="R43" s="25">
        <v>2</v>
      </c>
      <c r="S43" s="54">
        <v>2</v>
      </c>
      <c r="T43" s="54">
        <v>2</v>
      </c>
      <c r="U43" s="25"/>
      <c r="V43" s="25">
        <v>2</v>
      </c>
      <c r="W43" s="25"/>
      <c r="X43" s="25"/>
      <c r="Y43" s="25">
        <v>2</v>
      </c>
      <c r="Z43" s="25"/>
      <c r="AA43" s="25">
        <v>2</v>
      </c>
      <c r="AB43" s="25"/>
      <c r="AC43" s="25">
        <v>2</v>
      </c>
      <c r="AD43" s="25">
        <v>2</v>
      </c>
      <c r="AE43" s="25"/>
      <c r="AF43" s="25"/>
      <c r="AG43" s="25">
        <v>4</v>
      </c>
      <c r="AH43" s="9"/>
      <c r="AI43" s="9">
        <f t="shared" si="1"/>
        <v>380</v>
      </c>
      <c r="AJ43" s="67">
        <v>380</v>
      </c>
      <c r="AK43" s="70">
        <f>SUM(E43:AH43)</f>
        <v>380</v>
      </c>
      <c r="AL43" s="25" t="s">
        <v>37</v>
      </c>
      <c r="AM43" s="25" t="s">
        <v>38</v>
      </c>
      <c r="AN43" s="28">
        <v>380</v>
      </c>
    </row>
    <row r="44" spans="1:40" ht="22.5" customHeight="1">
      <c r="A44" s="26" t="s">
        <v>73</v>
      </c>
      <c r="B44" s="27" t="s">
        <v>37</v>
      </c>
      <c r="C44" s="27" t="s">
        <v>38</v>
      </c>
      <c r="D44" s="28">
        <v>36</v>
      </c>
      <c r="E44" s="13"/>
      <c r="F44" s="13"/>
      <c r="G44" s="13"/>
      <c r="H44" s="13"/>
      <c r="I44" s="13"/>
      <c r="J44" s="13"/>
      <c r="K44" s="13"/>
      <c r="L44" s="13"/>
      <c r="M44" s="13"/>
      <c r="N44" s="13">
        <v>2</v>
      </c>
      <c r="O44" s="13">
        <v>2</v>
      </c>
      <c r="P44" s="47">
        <v>26</v>
      </c>
      <c r="Q44" s="13"/>
      <c r="R44" s="13"/>
      <c r="S44" s="13">
        <v>2</v>
      </c>
      <c r="T44" s="13"/>
      <c r="U44" s="13"/>
      <c r="V44" s="13"/>
      <c r="W44" s="13"/>
      <c r="X44" s="13"/>
      <c r="Y44" s="13">
        <v>2</v>
      </c>
      <c r="Z44" s="13">
        <v>2</v>
      </c>
      <c r="AA44" s="13"/>
      <c r="AB44" s="13"/>
      <c r="AC44" s="13"/>
      <c r="AD44" s="13"/>
      <c r="AE44" s="13"/>
      <c r="AF44" s="13"/>
      <c r="AG44" s="13"/>
      <c r="AH44" s="13"/>
      <c r="AI44" s="9">
        <f t="shared" si="1"/>
        <v>36</v>
      </c>
      <c r="AJ44" s="67">
        <v>40</v>
      </c>
      <c r="AK44" s="70">
        <f>SUM(E44:AH44)</f>
        <v>36</v>
      </c>
      <c r="AL44" s="25" t="s">
        <v>37</v>
      </c>
      <c r="AM44" s="25" t="s">
        <v>38</v>
      </c>
      <c r="AN44" s="28">
        <v>40</v>
      </c>
    </row>
    <row r="45" spans="1:40" ht="22.5" customHeight="1">
      <c r="A45" s="10" t="s">
        <v>74</v>
      </c>
      <c r="B45" s="30" t="s">
        <v>37</v>
      </c>
      <c r="C45" s="30" t="s">
        <v>38</v>
      </c>
      <c r="D45" s="31">
        <v>66</v>
      </c>
      <c r="E45" s="13"/>
      <c r="F45" s="13">
        <v>2</v>
      </c>
      <c r="G45" s="13">
        <v>3</v>
      </c>
      <c r="H45" s="13"/>
      <c r="I45" s="13"/>
      <c r="J45" s="13">
        <v>2</v>
      </c>
      <c r="K45" s="13">
        <v>2</v>
      </c>
      <c r="L45" s="13">
        <v>2</v>
      </c>
      <c r="M45" s="13"/>
      <c r="N45" s="13">
        <v>2</v>
      </c>
      <c r="O45" s="13">
        <v>2</v>
      </c>
      <c r="P45" s="47">
        <v>26</v>
      </c>
      <c r="Q45" s="13">
        <v>2</v>
      </c>
      <c r="R45" s="13">
        <v>2</v>
      </c>
      <c r="S45" s="13">
        <v>4</v>
      </c>
      <c r="T45" s="13">
        <v>3</v>
      </c>
      <c r="U45" s="13"/>
      <c r="V45" s="13"/>
      <c r="W45" s="13"/>
      <c r="X45" s="13"/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/>
      <c r="AG45" s="13"/>
      <c r="AH45" s="13"/>
      <c r="AI45" s="9">
        <f t="shared" si="1"/>
        <v>66</v>
      </c>
      <c r="AJ45" s="67">
        <v>64</v>
      </c>
      <c r="AK45" s="50">
        <f>SUM(E45:AH45)</f>
        <v>66</v>
      </c>
      <c r="AL45" s="71" t="s">
        <v>37</v>
      </c>
      <c r="AM45" s="71" t="s">
        <v>38</v>
      </c>
      <c r="AN45" s="31">
        <v>64</v>
      </c>
    </row>
    <row r="46" spans="1:40" ht="22.5" customHeight="1">
      <c r="A46" s="14" t="s">
        <v>220</v>
      </c>
      <c r="B46" s="15" t="s">
        <v>37</v>
      </c>
      <c r="C46" s="15" t="s">
        <v>38</v>
      </c>
      <c r="D46" s="16">
        <v>3</v>
      </c>
      <c r="E46" s="17"/>
      <c r="F46" s="17"/>
      <c r="G46" s="25"/>
      <c r="H46" s="17"/>
      <c r="I46" s="17"/>
      <c r="J46" s="17"/>
      <c r="K46" s="17"/>
      <c r="L46" s="17"/>
      <c r="M46" s="25"/>
      <c r="N46" s="25"/>
      <c r="O46" s="25"/>
      <c r="P46" s="47">
        <v>3</v>
      </c>
      <c r="Q46" s="25"/>
      <c r="R46" s="25"/>
      <c r="S46" s="17"/>
      <c r="T46" s="17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17"/>
      <c r="AI46" s="17">
        <f t="shared" si="1"/>
        <v>3</v>
      </c>
      <c r="AJ46" s="67">
        <v>3</v>
      </c>
      <c r="AK46" s="50">
        <v>3</v>
      </c>
      <c r="AL46" s="17" t="s">
        <v>37</v>
      </c>
      <c r="AM46" s="17" t="s">
        <v>38</v>
      </c>
      <c r="AN46" s="16">
        <v>3</v>
      </c>
    </row>
    <row r="47" spans="1:40" ht="22.5" customHeight="1">
      <c r="A47" s="14" t="s">
        <v>221</v>
      </c>
      <c r="B47" s="15" t="s">
        <v>37</v>
      </c>
      <c r="C47" s="15" t="s">
        <v>38</v>
      </c>
      <c r="D47" s="16">
        <v>3</v>
      </c>
      <c r="E47" s="17"/>
      <c r="F47" s="17"/>
      <c r="G47" s="25"/>
      <c r="H47" s="17"/>
      <c r="I47" s="17"/>
      <c r="J47" s="17"/>
      <c r="K47" s="17"/>
      <c r="L47" s="17"/>
      <c r="M47" s="25"/>
      <c r="N47" s="25"/>
      <c r="O47" s="25"/>
      <c r="P47" s="47">
        <v>3</v>
      </c>
      <c r="Q47" s="25"/>
      <c r="R47" s="25"/>
      <c r="S47" s="17"/>
      <c r="T47" s="17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17"/>
      <c r="AI47" s="17">
        <f t="shared" si="1"/>
        <v>3</v>
      </c>
      <c r="AJ47" s="67">
        <v>3</v>
      </c>
      <c r="AK47" s="50">
        <v>3</v>
      </c>
      <c r="AL47" s="17" t="s">
        <v>37</v>
      </c>
      <c r="AM47" s="17" t="s">
        <v>38</v>
      </c>
      <c r="AN47" s="16">
        <v>3</v>
      </c>
    </row>
    <row r="48" spans="1:40" ht="22.5" customHeight="1">
      <c r="A48" s="26" t="s">
        <v>77</v>
      </c>
      <c r="B48" s="27" t="s">
        <v>37</v>
      </c>
      <c r="C48" s="27" t="s">
        <v>38</v>
      </c>
      <c r="D48" s="28">
        <v>80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>
        <v>2</v>
      </c>
      <c r="P48" s="47">
        <v>78</v>
      </c>
      <c r="Q48" s="25"/>
      <c r="R48" s="25"/>
      <c r="S48" s="54"/>
      <c r="T48" s="5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9"/>
      <c r="AI48" s="9">
        <f t="shared" si="1"/>
        <v>80</v>
      </c>
      <c r="AJ48" s="67">
        <v>80</v>
      </c>
      <c r="AK48" s="70">
        <f>SUM(E48:AH48)</f>
        <v>80</v>
      </c>
      <c r="AL48" s="25" t="s">
        <v>37</v>
      </c>
      <c r="AM48" s="25" t="s">
        <v>38</v>
      </c>
      <c r="AN48" s="28">
        <v>80</v>
      </c>
    </row>
    <row r="49" spans="1:40" ht="22.5" customHeight="1">
      <c r="A49" s="10" t="s">
        <v>78</v>
      </c>
      <c r="B49" s="11" t="s">
        <v>37</v>
      </c>
      <c r="C49" s="11" t="s">
        <v>38</v>
      </c>
      <c r="D49" s="12">
        <v>68</v>
      </c>
      <c r="E49" s="25"/>
      <c r="F49" s="25"/>
      <c r="G49" s="25">
        <v>4</v>
      </c>
      <c r="H49" s="25"/>
      <c r="I49" s="25"/>
      <c r="J49" s="25"/>
      <c r="K49" s="25"/>
      <c r="L49" s="25"/>
      <c r="M49" s="25"/>
      <c r="N49" s="25"/>
      <c r="O49" s="25">
        <v>2</v>
      </c>
      <c r="P49" s="47">
        <v>50</v>
      </c>
      <c r="Q49" s="25">
        <v>2</v>
      </c>
      <c r="R49" s="25"/>
      <c r="S49" s="54">
        <v>4</v>
      </c>
      <c r="T49" s="54"/>
      <c r="U49" s="25"/>
      <c r="V49" s="25"/>
      <c r="W49" s="25"/>
      <c r="X49" s="25"/>
      <c r="Y49" s="25"/>
      <c r="Z49" s="25">
        <v>2</v>
      </c>
      <c r="AA49" s="25">
        <v>2</v>
      </c>
      <c r="AB49" s="25"/>
      <c r="AC49" s="25"/>
      <c r="AD49" s="25">
        <v>2</v>
      </c>
      <c r="AE49" s="25"/>
      <c r="AF49" s="25"/>
      <c r="AG49" s="25"/>
      <c r="AH49" s="9"/>
      <c r="AI49" s="9">
        <f t="shared" si="1"/>
        <v>68</v>
      </c>
      <c r="AJ49" s="67">
        <v>80</v>
      </c>
      <c r="AK49" s="70">
        <f>SUM(E49:AH49)</f>
        <v>68</v>
      </c>
      <c r="AL49" s="25" t="s">
        <v>37</v>
      </c>
      <c r="AM49" s="25" t="s">
        <v>38</v>
      </c>
      <c r="AN49" s="28">
        <v>80</v>
      </c>
    </row>
    <row r="50" spans="1:40" ht="22.5" customHeight="1">
      <c r="A50" s="14" t="s">
        <v>222</v>
      </c>
      <c r="B50" s="15" t="s">
        <v>37</v>
      </c>
      <c r="C50" s="15" t="s">
        <v>38</v>
      </c>
      <c r="D50" s="16">
        <v>2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47">
        <v>2</v>
      </c>
      <c r="Q50" s="25"/>
      <c r="R50" s="25"/>
      <c r="S50" s="54"/>
      <c r="T50" s="5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9"/>
      <c r="AI50" s="9">
        <f t="shared" si="1"/>
        <v>2</v>
      </c>
      <c r="AJ50" s="67"/>
      <c r="AK50" s="70"/>
      <c r="AL50" s="25"/>
      <c r="AM50" s="25"/>
      <c r="AN50" s="28"/>
    </row>
    <row r="51" spans="1:40" ht="22.5" customHeight="1">
      <c r="A51" s="14" t="s">
        <v>223</v>
      </c>
      <c r="B51" s="15" t="s">
        <v>37</v>
      </c>
      <c r="C51" s="15" t="s">
        <v>38</v>
      </c>
      <c r="D51" s="16">
        <v>2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47">
        <v>2</v>
      </c>
      <c r="Q51" s="25"/>
      <c r="R51" s="25"/>
      <c r="S51" s="54"/>
      <c r="T51" s="5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9"/>
      <c r="AI51" s="9">
        <f t="shared" si="1"/>
        <v>2</v>
      </c>
      <c r="AJ51" s="67"/>
      <c r="AK51" s="70"/>
      <c r="AL51" s="25"/>
      <c r="AM51" s="25"/>
      <c r="AN51" s="28"/>
    </row>
    <row r="52" spans="1:40" ht="22.5" customHeight="1">
      <c r="A52" s="10" t="s">
        <v>81</v>
      </c>
      <c r="B52" s="30" t="s">
        <v>37</v>
      </c>
      <c r="C52" s="30" t="s">
        <v>38</v>
      </c>
      <c r="D52" s="31">
        <v>56</v>
      </c>
      <c r="E52" s="13"/>
      <c r="F52" s="13"/>
      <c r="G52" s="13">
        <v>4</v>
      </c>
      <c r="H52" s="13">
        <v>2</v>
      </c>
      <c r="I52" s="13"/>
      <c r="J52" s="13">
        <v>2</v>
      </c>
      <c r="K52" s="13">
        <v>2</v>
      </c>
      <c r="L52" s="50">
        <v>2</v>
      </c>
      <c r="M52" s="13"/>
      <c r="N52" s="13">
        <v>2</v>
      </c>
      <c r="O52" s="13"/>
      <c r="P52" s="47">
        <v>18</v>
      </c>
      <c r="Q52" s="13">
        <v>2</v>
      </c>
      <c r="R52" s="13">
        <v>2</v>
      </c>
      <c r="S52" s="13">
        <v>4</v>
      </c>
      <c r="T52" s="13">
        <v>3</v>
      </c>
      <c r="U52" s="13">
        <v>2</v>
      </c>
      <c r="V52" s="13">
        <v>2</v>
      </c>
      <c r="W52" s="13"/>
      <c r="X52" s="13"/>
      <c r="Y52" s="13">
        <v>3</v>
      </c>
      <c r="Z52" s="13">
        <v>2</v>
      </c>
      <c r="AA52" s="13">
        <v>2</v>
      </c>
      <c r="AB52" s="13"/>
      <c r="AC52" s="13"/>
      <c r="AD52" s="13"/>
      <c r="AE52" s="13">
        <v>2</v>
      </c>
      <c r="AF52" s="13"/>
      <c r="AG52" s="13"/>
      <c r="AH52" s="13"/>
      <c r="AI52" s="9">
        <f t="shared" si="1"/>
        <v>56</v>
      </c>
      <c r="AJ52" s="67">
        <v>54</v>
      </c>
      <c r="AK52" s="50">
        <f>SUM(E52:AH52)</f>
        <v>56</v>
      </c>
      <c r="AL52" s="71" t="s">
        <v>37</v>
      </c>
      <c r="AM52" s="71" t="s">
        <v>38</v>
      </c>
      <c r="AN52" s="31">
        <v>54</v>
      </c>
    </row>
    <row r="53" spans="1:40" ht="22.5" customHeight="1">
      <c r="A53" s="14" t="s">
        <v>224</v>
      </c>
      <c r="B53" s="15" t="s">
        <v>37</v>
      </c>
      <c r="C53" s="15" t="s">
        <v>38</v>
      </c>
      <c r="D53" s="16">
        <v>8</v>
      </c>
      <c r="E53" s="17"/>
      <c r="F53" s="17"/>
      <c r="G53" s="25"/>
      <c r="H53" s="17"/>
      <c r="I53" s="17"/>
      <c r="J53" s="17"/>
      <c r="K53" s="17"/>
      <c r="L53" s="51"/>
      <c r="M53" s="25"/>
      <c r="N53" s="25"/>
      <c r="O53" s="25"/>
      <c r="P53" s="47">
        <v>8</v>
      </c>
      <c r="Q53" s="25"/>
      <c r="R53" s="25"/>
      <c r="S53" s="17"/>
      <c r="T53" s="17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17"/>
      <c r="AI53" s="17">
        <f t="shared" si="1"/>
        <v>8</v>
      </c>
      <c r="AJ53" s="67">
        <v>10</v>
      </c>
      <c r="AK53" s="50">
        <v>10</v>
      </c>
      <c r="AL53" s="17" t="s">
        <v>37</v>
      </c>
      <c r="AM53" s="17" t="s">
        <v>38</v>
      </c>
      <c r="AN53" s="16">
        <v>10</v>
      </c>
    </row>
    <row r="54" spans="1:40" ht="22.5" customHeight="1">
      <c r="A54" s="14" t="s">
        <v>225</v>
      </c>
      <c r="B54" s="15" t="s">
        <v>37</v>
      </c>
      <c r="C54" s="15" t="s">
        <v>38</v>
      </c>
      <c r="D54" s="16">
        <v>8</v>
      </c>
      <c r="E54" s="17"/>
      <c r="F54" s="17"/>
      <c r="G54" s="25"/>
      <c r="H54" s="17"/>
      <c r="I54" s="17"/>
      <c r="J54" s="17"/>
      <c r="K54" s="17"/>
      <c r="L54" s="51"/>
      <c r="M54" s="25"/>
      <c r="N54" s="25"/>
      <c r="O54" s="25"/>
      <c r="P54" s="47">
        <v>8</v>
      </c>
      <c r="Q54" s="25"/>
      <c r="R54" s="25"/>
      <c r="S54" s="17"/>
      <c r="T54" s="17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17"/>
      <c r="AI54" s="17">
        <f t="shared" si="1"/>
        <v>8</v>
      </c>
      <c r="AJ54" s="67">
        <v>8</v>
      </c>
      <c r="AK54" s="50">
        <v>8</v>
      </c>
      <c r="AL54" s="17" t="s">
        <v>37</v>
      </c>
      <c r="AM54" s="17" t="s">
        <v>38</v>
      </c>
      <c r="AN54" s="16">
        <v>8</v>
      </c>
    </row>
    <row r="55" spans="1:40" ht="22.5" customHeight="1">
      <c r="A55" s="10" t="s">
        <v>84</v>
      </c>
      <c r="B55" s="30" t="s">
        <v>37</v>
      </c>
      <c r="C55" s="30" t="s">
        <v>38</v>
      </c>
      <c r="D55" s="31">
        <v>62</v>
      </c>
      <c r="E55" s="13"/>
      <c r="F55" s="13">
        <v>2</v>
      </c>
      <c r="G55" s="13">
        <v>4</v>
      </c>
      <c r="H55" s="13"/>
      <c r="I55" s="13"/>
      <c r="J55" s="13"/>
      <c r="K55" s="13"/>
      <c r="L55" s="50">
        <v>4</v>
      </c>
      <c r="M55" s="13"/>
      <c r="N55" s="13">
        <v>2</v>
      </c>
      <c r="O55" s="13">
        <v>2</v>
      </c>
      <c r="P55" s="47">
        <v>25</v>
      </c>
      <c r="Q55" s="13">
        <v>2</v>
      </c>
      <c r="R55" s="13">
        <v>2</v>
      </c>
      <c r="S55" s="13">
        <v>4</v>
      </c>
      <c r="T55" s="13">
        <v>4</v>
      </c>
      <c r="U55" s="13"/>
      <c r="V55" s="13">
        <v>2</v>
      </c>
      <c r="W55" s="13">
        <v>3</v>
      </c>
      <c r="X55" s="13">
        <v>2</v>
      </c>
      <c r="Y55" s="13">
        <v>2</v>
      </c>
      <c r="Z55" s="13">
        <v>2</v>
      </c>
      <c r="AA55" s="13"/>
      <c r="AB55" s="13"/>
      <c r="AC55" s="13"/>
      <c r="AD55" s="13"/>
      <c r="AE55" s="13"/>
      <c r="AF55" s="13"/>
      <c r="AG55" s="13"/>
      <c r="AH55" s="13"/>
      <c r="AI55" s="9">
        <f t="shared" si="1"/>
        <v>62</v>
      </c>
      <c r="AJ55" s="67">
        <v>62</v>
      </c>
      <c r="AK55" s="50">
        <f>SUM(E55:AH55)</f>
        <v>62</v>
      </c>
      <c r="AL55" s="71" t="s">
        <v>37</v>
      </c>
      <c r="AM55" s="71" t="s">
        <v>38</v>
      </c>
      <c r="AN55" s="31">
        <v>62</v>
      </c>
    </row>
    <row r="56" spans="1:40" ht="22.5" customHeight="1">
      <c r="A56" s="14" t="s">
        <v>226</v>
      </c>
      <c r="B56" s="15" t="s">
        <v>37</v>
      </c>
      <c r="C56" s="15" t="s">
        <v>38</v>
      </c>
      <c r="D56" s="16">
        <v>6</v>
      </c>
      <c r="E56" s="17"/>
      <c r="F56" s="17"/>
      <c r="G56" s="25"/>
      <c r="H56" s="17"/>
      <c r="I56" s="17"/>
      <c r="J56" s="17"/>
      <c r="K56" s="17"/>
      <c r="L56" s="51"/>
      <c r="M56" s="25"/>
      <c r="N56" s="25"/>
      <c r="O56" s="25"/>
      <c r="P56" s="47">
        <v>6</v>
      </c>
      <c r="Q56" s="25"/>
      <c r="R56" s="25"/>
      <c r="S56" s="17"/>
      <c r="T56" s="1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17"/>
      <c r="AI56" s="17">
        <f t="shared" si="1"/>
        <v>6</v>
      </c>
      <c r="AJ56" s="67">
        <v>6</v>
      </c>
      <c r="AK56" s="50">
        <v>6</v>
      </c>
      <c r="AL56" s="17" t="s">
        <v>37</v>
      </c>
      <c r="AM56" s="17" t="s">
        <v>38</v>
      </c>
      <c r="AN56" s="16">
        <v>6</v>
      </c>
    </row>
    <row r="57" spans="1:40" ht="22.5" customHeight="1">
      <c r="A57" s="14" t="s">
        <v>227</v>
      </c>
      <c r="B57" s="15" t="s">
        <v>37</v>
      </c>
      <c r="C57" s="15" t="s">
        <v>38</v>
      </c>
      <c r="D57" s="16">
        <v>8</v>
      </c>
      <c r="E57" s="17"/>
      <c r="F57" s="17"/>
      <c r="G57" s="25"/>
      <c r="H57" s="17"/>
      <c r="I57" s="17"/>
      <c r="J57" s="17"/>
      <c r="K57" s="17"/>
      <c r="L57" s="51"/>
      <c r="M57" s="25"/>
      <c r="N57" s="25"/>
      <c r="O57" s="25"/>
      <c r="P57" s="47">
        <v>8</v>
      </c>
      <c r="Q57" s="25"/>
      <c r="R57" s="25"/>
      <c r="S57" s="17"/>
      <c r="T57" s="17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17"/>
      <c r="AI57" s="17">
        <f t="shared" si="1"/>
        <v>8</v>
      </c>
      <c r="AJ57" s="67">
        <v>8</v>
      </c>
      <c r="AK57" s="50">
        <v>8</v>
      </c>
      <c r="AL57" s="17" t="s">
        <v>37</v>
      </c>
      <c r="AM57" s="17" t="s">
        <v>38</v>
      </c>
      <c r="AN57" s="16">
        <v>8</v>
      </c>
    </row>
    <row r="58" spans="1:40" ht="22.5" customHeight="1">
      <c r="A58" s="10" t="s">
        <v>87</v>
      </c>
      <c r="B58" s="30" t="s">
        <v>37</v>
      </c>
      <c r="C58" s="30" t="s">
        <v>38</v>
      </c>
      <c r="D58" s="31">
        <v>58</v>
      </c>
      <c r="E58" s="13"/>
      <c r="F58" s="13">
        <v>2</v>
      </c>
      <c r="G58" s="13">
        <v>4</v>
      </c>
      <c r="H58" s="13"/>
      <c r="I58" s="13"/>
      <c r="J58" s="13">
        <v>2</v>
      </c>
      <c r="K58" s="13"/>
      <c r="L58" s="50">
        <v>4</v>
      </c>
      <c r="M58" s="13"/>
      <c r="N58" s="13">
        <v>2</v>
      </c>
      <c r="O58" s="13"/>
      <c r="P58" s="47">
        <v>26</v>
      </c>
      <c r="Q58" s="13">
        <v>2</v>
      </c>
      <c r="R58" s="13"/>
      <c r="S58" s="13">
        <v>4</v>
      </c>
      <c r="T58" s="13">
        <v>2</v>
      </c>
      <c r="U58" s="13"/>
      <c r="V58" s="13">
        <v>2</v>
      </c>
      <c r="W58" s="13"/>
      <c r="X58" s="13">
        <v>2</v>
      </c>
      <c r="Y58" s="13">
        <v>2</v>
      </c>
      <c r="Z58" s="13">
        <v>2</v>
      </c>
      <c r="AA58" s="13"/>
      <c r="AB58" s="13"/>
      <c r="AC58" s="13">
        <v>2</v>
      </c>
      <c r="AD58" s="13"/>
      <c r="AE58" s="13"/>
      <c r="AF58" s="13"/>
      <c r="AG58" s="13"/>
      <c r="AH58" s="13"/>
      <c r="AI58" s="9">
        <f t="shared" si="1"/>
        <v>58</v>
      </c>
      <c r="AJ58" s="67">
        <v>58</v>
      </c>
      <c r="AK58" s="50">
        <f>SUM(E58:AH58)</f>
        <v>58</v>
      </c>
      <c r="AL58" s="71" t="s">
        <v>37</v>
      </c>
      <c r="AM58" s="71" t="s">
        <v>38</v>
      </c>
      <c r="AN58" s="31">
        <v>58</v>
      </c>
    </row>
    <row r="59" spans="1:40" ht="22.5" customHeight="1">
      <c r="A59" s="14" t="s">
        <v>228</v>
      </c>
      <c r="B59" s="15" t="s">
        <v>37</v>
      </c>
      <c r="C59" s="15" t="s">
        <v>38</v>
      </c>
      <c r="D59" s="16">
        <v>6</v>
      </c>
      <c r="E59" s="17"/>
      <c r="F59" s="17"/>
      <c r="G59" s="25"/>
      <c r="H59" s="17"/>
      <c r="I59" s="17"/>
      <c r="J59" s="17"/>
      <c r="K59" s="17"/>
      <c r="L59" s="51"/>
      <c r="M59" s="25"/>
      <c r="N59" s="25"/>
      <c r="O59" s="25"/>
      <c r="P59" s="47">
        <v>6</v>
      </c>
      <c r="Q59" s="25"/>
      <c r="R59" s="25"/>
      <c r="S59" s="17"/>
      <c r="T59" s="17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17"/>
      <c r="AI59" s="17">
        <f t="shared" si="1"/>
        <v>6</v>
      </c>
      <c r="AJ59" s="67">
        <v>6</v>
      </c>
      <c r="AK59" s="50">
        <v>6</v>
      </c>
      <c r="AL59" s="17" t="s">
        <v>37</v>
      </c>
      <c r="AM59" s="17" t="s">
        <v>38</v>
      </c>
      <c r="AN59" s="16">
        <v>6</v>
      </c>
    </row>
    <row r="60" spans="1:40" ht="22.5" customHeight="1">
      <c r="A60" s="14" t="s">
        <v>229</v>
      </c>
      <c r="B60" s="15" t="s">
        <v>37</v>
      </c>
      <c r="C60" s="15" t="s">
        <v>38</v>
      </c>
      <c r="D60" s="16">
        <v>8</v>
      </c>
      <c r="E60" s="17"/>
      <c r="F60" s="17"/>
      <c r="G60" s="25"/>
      <c r="H60" s="17"/>
      <c r="I60" s="17"/>
      <c r="J60" s="17"/>
      <c r="K60" s="17"/>
      <c r="L60" s="51"/>
      <c r="M60" s="25"/>
      <c r="N60" s="25"/>
      <c r="O60" s="25"/>
      <c r="P60" s="47">
        <v>8</v>
      </c>
      <c r="Q60" s="25"/>
      <c r="R60" s="25"/>
      <c r="S60" s="17"/>
      <c r="T60" s="17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17"/>
      <c r="AI60" s="17">
        <f t="shared" si="1"/>
        <v>8</v>
      </c>
      <c r="AJ60" s="67">
        <v>8</v>
      </c>
      <c r="AK60" s="50">
        <v>8</v>
      </c>
      <c r="AL60" s="17" t="s">
        <v>37</v>
      </c>
      <c r="AM60" s="17" t="s">
        <v>38</v>
      </c>
      <c r="AN60" s="16">
        <v>8</v>
      </c>
    </row>
    <row r="61" spans="1:40" ht="22.5" customHeight="1">
      <c r="A61" s="26" t="s">
        <v>90</v>
      </c>
      <c r="B61" s="27" t="s">
        <v>37</v>
      </c>
      <c r="C61" s="27" t="s">
        <v>38</v>
      </c>
      <c r="D61" s="28">
        <v>216</v>
      </c>
      <c r="E61" s="25"/>
      <c r="F61" s="25">
        <v>2</v>
      </c>
      <c r="G61" s="25">
        <v>2</v>
      </c>
      <c r="H61" s="25">
        <v>3</v>
      </c>
      <c r="I61" s="25"/>
      <c r="J61" s="25"/>
      <c r="K61" s="25"/>
      <c r="L61" s="25"/>
      <c r="M61" s="25"/>
      <c r="N61" s="25"/>
      <c r="O61" s="25">
        <v>2</v>
      </c>
      <c r="P61" s="47">
        <v>194</v>
      </c>
      <c r="Q61" s="25"/>
      <c r="R61" s="25"/>
      <c r="S61" s="54"/>
      <c r="T61" s="54">
        <v>2</v>
      </c>
      <c r="U61" s="25"/>
      <c r="V61" s="25">
        <v>2</v>
      </c>
      <c r="W61" s="25"/>
      <c r="X61" s="25"/>
      <c r="Y61" s="25"/>
      <c r="Z61" s="25">
        <v>2</v>
      </c>
      <c r="AA61" s="25"/>
      <c r="AB61" s="25"/>
      <c r="AC61" s="25"/>
      <c r="AD61" s="25"/>
      <c r="AE61" s="25">
        <v>3</v>
      </c>
      <c r="AF61" s="25"/>
      <c r="AG61" s="25">
        <v>4</v>
      </c>
      <c r="AH61" s="9"/>
      <c r="AI61" s="9">
        <f t="shared" si="1"/>
        <v>216</v>
      </c>
      <c r="AJ61" s="67">
        <v>216</v>
      </c>
      <c r="AK61" s="70">
        <f>SUM(E61:AH61)</f>
        <v>216</v>
      </c>
      <c r="AL61" s="25" t="s">
        <v>37</v>
      </c>
      <c r="AM61" s="25" t="s">
        <v>38</v>
      </c>
      <c r="AN61" s="28">
        <v>216</v>
      </c>
    </row>
    <row r="62" spans="1:40" ht="22.5" customHeight="1">
      <c r="A62" s="36" t="s">
        <v>91</v>
      </c>
      <c r="B62" s="37" t="s">
        <v>37</v>
      </c>
      <c r="C62" s="37" t="s">
        <v>38</v>
      </c>
      <c r="D62" s="38">
        <v>76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>
        <v>2</v>
      </c>
      <c r="P62" s="52">
        <v>66</v>
      </c>
      <c r="Q62" s="39"/>
      <c r="R62" s="39">
        <v>2</v>
      </c>
      <c r="S62" s="39"/>
      <c r="T62" s="39">
        <v>2</v>
      </c>
      <c r="U62" s="39"/>
      <c r="V62" s="39">
        <v>2</v>
      </c>
      <c r="W62" s="39"/>
      <c r="X62" s="39"/>
      <c r="Y62" s="39"/>
      <c r="Z62" s="39">
        <v>2</v>
      </c>
      <c r="AA62" s="39"/>
      <c r="AB62" s="39"/>
      <c r="AC62" s="39"/>
      <c r="AD62" s="39"/>
      <c r="AE62" s="39"/>
      <c r="AF62" s="39"/>
      <c r="AG62" s="39"/>
      <c r="AH62" s="9"/>
      <c r="AI62" s="9">
        <f t="shared" si="1"/>
        <v>76</v>
      </c>
      <c r="AJ62" s="67">
        <v>72</v>
      </c>
      <c r="AK62" s="70">
        <f aca="true" t="shared" si="2" ref="AK62:AK69">SUM(F62:AH62)</f>
        <v>76</v>
      </c>
      <c r="AL62" s="7" t="s">
        <v>37</v>
      </c>
      <c r="AM62" s="7" t="s">
        <v>38</v>
      </c>
      <c r="AN62" s="19">
        <v>72</v>
      </c>
    </row>
    <row r="63" spans="1:40" ht="22.5" customHeight="1">
      <c r="A63" s="40" t="s">
        <v>92</v>
      </c>
      <c r="B63" s="18" t="s">
        <v>37</v>
      </c>
      <c r="C63" s="18" t="s">
        <v>38</v>
      </c>
      <c r="D63" s="19">
        <v>72</v>
      </c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2</v>
      </c>
      <c r="P63" s="47">
        <v>68</v>
      </c>
      <c r="Q63" s="25"/>
      <c r="R63" s="25"/>
      <c r="S63" s="54"/>
      <c r="T63" s="54"/>
      <c r="U63" s="25"/>
      <c r="V63" s="25"/>
      <c r="W63" s="25"/>
      <c r="X63" s="25"/>
      <c r="Y63" s="25"/>
      <c r="Z63" s="25">
        <v>2</v>
      </c>
      <c r="AA63" s="25"/>
      <c r="AB63" s="25"/>
      <c r="AC63" s="25"/>
      <c r="AD63" s="25"/>
      <c r="AE63" s="25"/>
      <c r="AF63" s="25"/>
      <c r="AG63" s="25"/>
      <c r="AH63" s="9"/>
      <c r="AI63" s="9">
        <f t="shared" si="1"/>
        <v>72</v>
      </c>
      <c r="AJ63" s="67">
        <v>72</v>
      </c>
      <c r="AK63" s="70">
        <f t="shared" si="2"/>
        <v>72</v>
      </c>
      <c r="AL63" s="7" t="s">
        <v>37</v>
      </c>
      <c r="AM63" s="7" t="s">
        <v>38</v>
      </c>
      <c r="AN63" s="19">
        <v>72</v>
      </c>
    </row>
    <row r="64" spans="1:40" ht="22.5" customHeight="1">
      <c r="A64" s="10" t="s">
        <v>93</v>
      </c>
      <c r="B64" s="30" t="s">
        <v>37</v>
      </c>
      <c r="C64" s="30" t="s">
        <v>38</v>
      </c>
      <c r="D64" s="31">
        <v>32</v>
      </c>
      <c r="E64" s="13"/>
      <c r="F64" s="13"/>
      <c r="G64" s="13">
        <v>2</v>
      </c>
      <c r="H64" s="13"/>
      <c r="I64" s="13"/>
      <c r="J64" s="13"/>
      <c r="K64" s="13"/>
      <c r="L64" s="13"/>
      <c r="M64" s="13"/>
      <c r="N64" s="13">
        <v>2</v>
      </c>
      <c r="O64" s="13">
        <v>2</v>
      </c>
      <c r="P64" s="47">
        <v>14</v>
      </c>
      <c r="Q64" s="13">
        <v>2</v>
      </c>
      <c r="R64" s="13"/>
      <c r="S64" s="13">
        <v>3</v>
      </c>
      <c r="T64" s="13">
        <v>3</v>
      </c>
      <c r="U64" s="13"/>
      <c r="V64" s="13"/>
      <c r="W64" s="13"/>
      <c r="X64" s="13">
        <v>2</v>
      </c>
      <c r="Y64" s="13">
        <v>2</v>
      </c>
      <c r="Z64" s="13"/>
      <c r="AA64" s="13"/>
      <c r="AB64" s="13"/>
      <c r="AC64" s="13"/>
      <c r="AD64" s="13"/>
      <c r="AE64" s="13"/>
      <c r="AF64" s="13"/>
      <c r="AG64" s="13"/>
      <c r="AH64" s="13"/>
      <c r="AI64" s="9">
        <f t="shared" si="1"/>
        <v>32</v>
      </c>
      <c r="AJ64" s="67">
        <v>32</v>
      </c>
      <c r="AK64" s="50">
        <f t="shared" si="2"/>
        <v>32</v>
      </c>
      <c r="AL64" s="71" t="s">
        <v>37</v>
      </c>
      <c r="AM64" s="71" t="s">
        <v>38</v>
      </c>
      <c r="AN64" s="31">
        <v>32</v>
      </c>
    </row>
    <row r="65" spans="1:40" ht="22.5" customHeight="1">
      <c r="A65" s="14" t="s">
        <v>230</v>
      </c>
      <c r="B65" s="15" t="s">
        <v>37</v>
      </c>
      <c r="C65" s="15" t="s">
        <v>38</v>
      </c>
      <c r="D65" s="16">
        <v>2</v>
      </c>
      <c r="E65" s="17"/>
      <c r="F65" s="17"/>
      <c r="G65" s="25"/>
      <c r="H65" s="17"/>
      <c r="I65" s="17"/>
      <c r="J65" s="17"/>
      <c r="K65" s="17"/>
      <c r="L65" s="17"/>
      <c r="M65" s="25"/>
      <c r="N65" s="25"/>
      <c r="O65" s="25"/>
      <c r="P65" s="47">
        <v>2</v>
      </c>
      <c r="Q65" s="25"/>
      <c r="R65" s="25"/>
      <c r="S65" s="17"/>
      <c r="T65" s="17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17"/>
      <c r="AI65" s="17">
        <f t="shared" si="1"/>
        <v>2</v>
      </c>
      <c r="AJ65" s="67">
        <v>2</v>
      </c>
      <c r="AK65" s="73">
        <v>2</v>
      </c>
      <c r="AL65" s="17" t="s">
        <v>37</v>
      </c>
      <c r="AM65" s="17" t="s">
        <v>38</v>
      </c>
      <c r="AN65" s="16">
        <v>2</v>
      </c>
    </row>
    <row r="66" spans="1:40" ht="22.5" customHeight="1">
      <c r="A66" s="14" t="s">
        <v>231</v>
      </c>
      <c r="B66" s="15" t="s">
        <v>37</v>
      </c>
      <c r="C66" s="15" t="s">
        <v>38</v>
      </c>
      <c r="D66" s="16">
        <v>2</v>
      </c>
      <c r="E66" s="17"/>
      <c r="F66" s="17"/>
      <c r="G66" s="25"/>
      <c r="H66" s="17"/>
      <c r="I66" s="17"/>
      <c r="J66" s="17"/>
      <c r="K66" s="17"/>
      <c r="L66" s="17"/>
      <c r="M66" s="25"/>
      <c r="N66" s="25"/>
      <c r="O66" s="25"/>
      <c r="P66" s="47">
        <v>2</v>
      </c>
      <c r="Q66" s="25"/>
      <c r="R66" s="25"/>
      <c r="S66" s="17"/>
      <c r="T66" s="17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17"/>
      <c r="AI66" s="17">
        <f aca="true" t="shared" si="3" ref="AI66:AI97">SUM(E66:AH66)</f>
        <v>2</v>
      </c>
      <c r="AJ66" s="67">
        <v>2</v>
      </c>
      <c r="AK66" s="73">
        <v>2</v>
      </c>
      <c r="AL66" s="17" t="s">
        <v>37</v>
      </c>
      <c r="AM66" s="17" t="s">
        <v>38</v>
      </c>
      <c r="AN66" s="16">
        <v>2</v>
      </c>
    </row>
    <row r="67" spans="1:40" ht="22.5" customHeight="1">
      <c r="A67" s="36" t="s">
        <v>96</v>
      </c>
      <c r="B67" s="37" t="s">
        <v>37</v>
      </c>
      <c r="C67" s="37" t="s">
        <v>38</v>
      </c>
      <c r="D67" s="38">
        <v>180</v>
      </c>
      <c r="E67" s="39"/>
      <c r="F67" s="39"/>
      <c r="G67" s="39">
        <v>2</v>
      </c>
      <c r="H67" s="39"/>
      <c r="I67" s="39"/>
      <c r="J67" s="39"/>
      <c r="K67" s="39"/>
      <c r="L67" s="39"/>
      <c r="M67" s="39"/>
      <c r="N67" s="39"/>
      <c r="O67" s="39">
        <v>2</v>
      </c>
      <c r="P67" s="52">
        <v>168</v>
      </c>
      <c r="Q67" s="39">
        <v>2</v>
      </c>
      <c r="R67" s="39"/>
      <c r="S67" s="39">
        <v>2</v>
      </c>
      <c r="T67" s="39"/>
      <c r="U67" s="39"/>
      <c r="V67" s="39"/>
      <c r="W67" s="39"/>
      <c r="X67" s="39"/>
      <c r="Y67" s="39"/>
      <c r="Z67" s="39"/>
      <c r="AA67" s="39"/>
      <c r="AB67" s="39"/>
      <c r="AC67" s="39">
        <v>2</v>
      </c>
      <c r="AD67" s="39"/>
      <c r="AE67" s="39"/>
      <c r="AF67" s="39"/>
      <c r="AG67" s="39">
        <v>2</v>
      </c>
      <c r="AH67" s="74"/>
      <c r="AI67" s="9">
        <f t="shared" si="3"/>
        <v>180</v>
      </c>
      <c r="AJ67" s="67">
        <v>216</v>
      </c>
      <c r="AK67" s="70">
        <f>SUM(E67:AG67)</f>
        <v>180</v>
      </c>
      <c r="AL67" s="25" t="s">
        <v>37</v>
      </c>
      <c r="AM67" s="25" t="s">
        <v>38</v>
      </c>
      <c r="AN67" s="28">
        <v>216</v>
      </c>
    </row>
    <row r="68" spans="1:40" ht="22.5" customHeight="1">
      <c r="A68" s="26" t="s">
        <v>97</v>
      </c>
      <c r="B68" s="27" t="s">
        <v>37</v>
      </c>
      <c r="C68" s="27" t="s">
        <v>38</v>
      </c>
      <c r="D68" s="28">
        <v>216</v>
      </c>
      <c r="E68" s="25"/>
      <c r="F68" s="25"/>
      <c r="G68" s="25">
        <v>2</v>
      </c>
      <c r="H68" s="25">
        <v>2</v>
      </c>
      <c r="I68" s="25">
        <v>2</v>
      </c>
      <c r="J68" s="25"/>
      <c r="K68" s="25"/>
      <c r="L68" s="25"/>
      <c r="M68" s="25"/>
      <c r="N68" s="25"/>
      <c r="O68" s="25">
        <v>2</v>
      </c>
      <c r="P68" s="47">
        <v>196</v>
      </c>
      <c r="Q68" s="25"/>
      <c r="R68" s="25"/>
      <c r="S68" s="54">
        <v>2</v>
      </c>
      <c r="T68" s="54">
        <v>3</v>
      </c>
      <c r="U68" s="25"/>
      <c r="V68" s="25"/>
      <c r="W68" s="25"/>
      <c r="X68" s="25"/>
      <c r="Y68" s="25"/>
      <c r="Z68" s="25"/>
      <c r="AA68" s="25"/>
      <c r="AB68" s="25"/>
      <c r="AC68" s="25">
        <v>2</v>
      </c>
      <c r="AD68" s="25"/>
      <c r="AE68" s="25"/>
      <c r="AF68" s="25"/>
      <c r="AG68" s="25">
        <v>5</v>
      </c>
      <c r="AH68" s="3"/>
      <c r="AI68" s="9">
        <f t="shared" si="3"/>
        <v>216</v>
      </c>
      <c r="AJ68" s="67">
        <v>216</v>
      </c>
      <c r="AK68" s="70">
        <f>SUM(F68:AG68)</f>
        <v>216</v>
      </c>
      <c r="AL68" s="25" t="s">
        <v>37</v>
      </c>
      <c r="AM68" s="25" t="s">
        <v>38</v>
      </c>
      <c r="AN68" s="28">
        <v>216</v>
      </c>
    </row>
    <row r="69" spans="1:40" ht="22.5" customHeight="1">
      <c r="A69" s="10" t="s">
        <v>98</v>
      </c>
      <c r="B69" s="30" t="s">
        <v>37</v>
      </c>
      <c r="C69" s="30" t="s">
        <v>38</v>
      </c>
      <c r="D69" s="31">
        <v>30</v>
      </c>
      <c r="E69" s="13"/>
      <c r="F69" s="13"/>
      <c r="G69" s="13">
        <v>2</v>
      </c>
      <c r="H69" s="13"/>
      <c r="I69" s="13"/>
      <c r="J69" s="13"/>
      <c r="K69" s="13"/>
      <c r="L69" s="13"/>
      <c r="M69" s="13"/>
      <c r="N69" s="13">
        <v>2</v>
      </c>
      <c r="O69" s="13">
        <v>2</v>
      </c>
      <c r="P69" s="47">
        <v>16</v>
      </c>
      <c r="Q69" s="13">
        <v>2</v>
      </c>
      <c r="R69" s="13"/>
      <c r="S69" s="13">
        <v>2</v>
      </c>
      <c r="T69" s="13">
        <v>2</v>
      </c>
      <c r="U69" s="13"/>
      <c r="V69" s="13"/>
      <c r="W69" s="13"/>
      <c r="X69" s="13">
        <v>2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9">
        <f t="shared" si="3"/>
        <v>30</v>
      </c>
      <c r="AJ69" s="67">
        <v>30</v>
      </c>
      <c r="AK69" s="50">
        <f t="shared" si="2"/>
        <v>30</v>
      </c>
      <c r="AL69" s="71" t="s">
        <v>37</v>
      </c>
      <c r="AM69" s="71" t="s">
        <v>38</v>
      </c>
      <c r="AN69" s="31">
        <v>30</v>
      </c>
    </row>
    <row r="70" spans="1:40" ht="22.5" customHeight="1">
      <c r="A70" s="14" t="s">
        <v>232</v>
      </c>
      <c r="B70" s="15" t="s">
        <v>37</v>
      </c>
      <c r="C70" s="15" t="s">
        <v>38</v>
      </c>
      <c r="D70" s="16">
        <v>3</v>
      </c>
      <c r="E70" s="17"/>
      <c r="F70" s="17"/>
      <c r="G70" s="25"/>
      <c r="H70" s="17"/>
      <c r="I70" s="17"/>
      <c r="J70" s="17"/>
      <c r="K70" s="17"/>
      <c r="L70" s="17"/>
      <c r="M70" s="25"/>
      <c r="N70" s="25"/>
      <c r="O70" s="25"/>
      <c r="P70" s="47">
        <v>3</v>
      </c>
      <c r="Q70" s="25"/>
      <c r="R70" s="25"/>
      <c r="S70" s="17"/>
      <c r="T70" s="17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17"/>
      <c r="AI70" s="17">
        <f t="shared" si="3"/>
        <v>3</v>
      </c>
      <c r="AJ70" s="67">
        <v>3</v>
      </c>
      <c r="AK70" s="73">
        <v>3</v>
      </c>
      <c r="AL70" s="17" t="s">
        <v>37</v>
      </c>
      <c r="AM70" s="17" t="s">
        <v>38</v>
      </c>
      <c r="AN70" s="16">
        <v>3</v>
      </c>
    </row>
    <row r="71" spans="1:40" ht="22.5" customHeight="1">
      <c r="A71" s="14" t="s">
        <v>233</v>
      </c>
      <c r="B71" s="15" t="s">
        <v>37</v>
      </c>
      <c r="C71" s="15" t="s">
        <v>38</v>
      </c>
      <c r="D71" s="16">
        <v>3</v>
      </c>
      <c r="E71" s="17"/>
      <c r="F71" s="17"/>
      <c r="G71" s="25"/>
      <c r="H71" s="17"/>
      <c r="I71" s="17"/>
      <c r="J71" s="17"/>
      <c r="K71" s="17"/>
      <c r="L71" s="17"/>
      <c r="M71" s="25"/>
      <c r="N71" s="25"/>
      <c r="O71" s="25"/>
      <c r="P71" s="47">
        <v>3</v>
      </c>
      <c r="Q71" s="25"/>
      <c r="R71" s="25"/>
      <c r="S71" s="17"/>
      <c r="T71" s="17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17"/>
      <c r="AI71" s="17">
        <f t="shared" si="3"/>
        <v>3</v>
      </c>
      <c r="AJ71" s="67">
        <v>3</v>
      </c>
      <c r="AK71" s="73">
        <v>3</v>
      </c>
      <c r="AL71" s="17" t="s">
        <v>37</v>
      </c>
      <c r="AM71" s="17" t="s">
        <v>38</v>
      </c>
      <c r="AN71" s="16">
        <v>3</v>
      </c>
    </row>
    <row r="72" spans="1:40" ht="22.5" customHeight="1">
      <c r="A72" s="26" t="s">
        <v>99</v>
      </c>
      <c r="B72" s="27" t="s">
        <v>37</v>
      </c>
      <c r="C72" s="27" t="s">
        <v>38</v>
      </c>
      <c r="D72" s="28">
        <v>76</v>
      </c>
      <c r="E72" s="25"/>
      <c r="F72" s="25"/>
      <c r="G72" s="25">
        <v>2</v>
      </c>
      <c r="H72" s="25"/>
      <c r="I72" s="25"/>
      <c r="J72" s="25"/>
      <c r="K72" s="25"/>
      <c r="L72" s="25"/>
      <c r="M72" s="25">
        <v>2</v>
      </c>
      <c r="N72" s="25"/>
      <c r="O72" s="25">
        <v>2</v>
      </c>
      <c r="P72" s="47">
        <v>65</v>
      </c>
      <c r="Q72" s="25"/>
      <c r="R72" s="25"/>
      <c r="S72" s="54">
        <v>3</v>
      </c>
      <c r="T72" s="54"/>
      <c r="U72" s="25"/>
      <c r="V72" s="25"/>
      <c r="W72" s="25"/>
      <c r="X72" s="25"/>
      <c r="Y72" s="25"/>
      <c r="Z72" s="25"/>
      <c r="AA72" s="25"/>
      <c r="AB72" s="25"/>
      <c r="AC72" s="25">
        <v>2</v>
      </c>
      <c r="AD72" s="25"/>
      <c r="AE72" s="25"/>
      <c r="AF72" s="25"/>
      <c r="AG72" s="25"/>
      <c r="AH72" s="9"/>
      <c r="AI72" s="9">
        <f t="shared" si="3"/>
        <v>76</v>
      </c>
      <c r="AJ72" s="67">
        <v>108</v>
      </c>
      <c r="AK72" s="75">
        <f>SUM(E72:AH72)</f>
        <v>76</v>
      </c>
      <c r="AL72" s="25" t="s">
        <v>37</v>
      </c>
      <c r="AM72" s="25" t="s">
        <v>38</v>
      </c>
      <c r="AN72" s="28">
        <v>108</v>
      </c>
    </row>
    <row r="73" spans="1:40" ht="22.5" customHeight="1">
      <c r="A73" s="26" t="s">
        <v>100</v>
      </c>
      <c r="B73" s="27" t="s">
        <v>37</v>
      </c>
      <c r="C73" s="27" t="s">
        <v>38</v>
      </c>
      <c r="D73" s="28">
        <v>36</v>
      </c>
      <c r="E73" s="25"/>
      <c r="F73" s="25"/>
      <c r="G73" s="25">
        <v>2</v>
      </c>
      <c r="H73" s="25"/>
      <c r="I73" s="25"/>
      <c r="J73" s="25"/>
      <c r="K73" s="25"/>
      <c r="L73" s="25"/>
      <c r="M73" s="25"/>
      <c r="N73" s="25"/>
      <c r="O73" s="25">
        <v>2</v>
      </c>
      <c r="P73" s="47">
        <v>28</v>
      </c>
      <c r="Q73" s="25"/>
      <c r="R73" s="25"/>
      <c r="S73" s="54">
        <v>2</v>
      </c>
      <c r="T73" s="54"/>
      <c r="U73" s="25"/>
      <c r="V73" s="25"/>
      <c r="W73" s="25"/>
      <c r="X73" s="25"/>
      <c r="Y73" s="25"/>
      <c r="Z73" s="25"/>
      <c r="AA73" s="25"/>
      <c r="AB73" s="25"/>
      <c r="AC73" s="25">
        <v>2</v>
      </c>
      <c r="AD73" s="25"/>
      <c r="AE73" s="25"/>
      <c r="AF73" s="25"/>
      <c r="AG73" s="25"/>
      <c r="AH73" s="9"/>
      <c r="AI73" s="9">
        <f t="shared" si="3"/>
        <v>36</v>
      </c>
      <c r="AJ73" s="67">
        <v>36</v>
      </c>
      <c r="AK73" s="75">
        <f>SUM(E73:AH73)</f>
        <v>36</v>
      </c>
      <c r="AL73" s="25" t="s">
        <v>37</v>
      </c>
      <c r="AM73" s="25" t="s">
        <v>38</v>
      </c>
      <c r="AN73" s="28">
        <v>36</v>
      </c>
    </row>
    <row r="74" spans="1:40" ht="22.5" customHeight="1">
      <c r="A74" s="26" t="s">
        <v>101</v>
      </c>
      <c r="B74" s="27" t="s">
        <v>37</v>
      </c>
      <c r="C74" s="27" t="s">
        <v>38</v>
      </c>
      <c r="D74" s="28">
        <v>324</v>
      </c>
      <c r="E74" s="25"/>
      <c r="F74" s="25"/>
      <c r="G74" s="25">
        <v>2</v>
      </c>
      <c r="H74" s="25">
        <v>2</v>
      </c>
      <c r="I74" s="25"/>
      <c r="J74" s="25"/>
      <c r="K74" s="25"/>
      <c r="L74" s="25"/>
      <c r="M74" s="25"/>
      <c r="N74" s="25"/>
      <c r="O74" s="25"/>
      <c r="P74" s="47">
        <v>313</v>
      </c>
      <c r="Q74" s="25"/>
      <c r="R74" s="25"/>
      <c r="S74" s="54"/>
      <c r="T74" s="54"/>
      <c r="U74" s="25"/>
      <c r="V74" s="25"/>
      <c r="W74" s="25"/>
      <c r="X74" s="25">
        <v>2</v>
      </c>
      <c r="Y74" s="25"/>
      <c r="Z74" s="25">
        <v>3</v>
      </c>
      <c r="AA74" s="25"/>
      <c r="AB74" s="25"/>
      <c r="AC74" s="25">
        <v>2</v>
      </c>
      <c r="AD74" s="25"/>
      <c r="AE74" s="25"/>
      <c r="AF74" s="25"/>
      <c r="AG74" s="25"/>
      <c r="AH74" s="9"/>
      <c r="AI74" s="9">
        <f t="shared" si="3"/>
        <v>324</v>
      </c>
      <c r="AJ74" s="67">
        <v>342</v>
      </c>
      <c r="AK74" s="70">
        <f>SUM(E74:AH74)</f>
        <v>324</v>
      </c>
      <c r="AL74" s="25" t="s">
        <v>37</v>
      </c>
      <c r="AM74" s="25" t="s">
        <v>38</v>
      </c>
      <c r="AN74" s="28">
        <v>342</v>
      </c>
    </row>
    <row r="75" spans="1:40" ht="22.5" customHeight="1">
      <c r="A75" s="10" t="s">
        <v>102</v>
      </c>
      <c r="B75" s="30" t="s">
        <v>37</v>
      </c>
      <c r="C75" s="30" t="s">
        <v>38</v>
      </c>
      <c r="D75" s="31">
        <v>68</v>
      </c>
      <c r="E75" s="13"/>
      <c r="F75" s="13"/>
      <c r="G75" s="13">
        <v>4</v>
      </c>
      <c r="H75" s="13"/>
      <c r="I75" s="13"/>
      <c r="J75" s="13"/>
      <c r="K75" s="13"/>
      <c r="L75" s="13">
        <v>2</v>
      </c>
      <c r="M75" s="13"/>
      <c r="N75" s="13">
        <v>2</v>
      </c>
      <c r="O75" s="13"/>
      <c r="P75" s="47">
        <v>40</v>
      </c>
      <c r="Q75" s="13">
        <v>2</v>
      </c>
      <c r="R75" s="13">
        <v>2</v>
      </c>
      <c r="S75" s="13">
        <v>4</v>
      </c>
      <c r="T75" s="13">
        <v>2</v>
      </c>
      <c r="U75" s="13">
        <v>2</v>
      </c>
      <c r="V75" s="13">
        <v>2</v>
      </c>
      <c r="W75" s="13"/>
      <c r="X75" s="13"/>
      <c r="Y75" s="13">
        <v>4</v>
      </c>
      <c r="Z75" s="13">
        <v>2</v>
      </c>
      <c r="AA75" s="13"/>
      <c r="AB75" s="13"/>
      <c r="AC75" s="13"/>
      <c r="AD75" s="13"/>
      <c r="AE75" s="13"/>
      <c r="AF75" s="13"/>
      <c r="AG75" s="13"/>
      <c r="AH75" s="13"/>
      <c r="AI75" s="9">
        <f t="shared" si="3"/>
        <v>68</v>
      </c>
      <c r="AJ75" s="67">
        <v>32</v>
      </c>
      <c r="AK75" s="50">
        <f>SUM(E75:AH75)</f>
        <v>68</v>
      </c>
      <c r="AL75" s="71" t="s">
        <v>37</v>
      </c>
      <c r="AM75" s="71" t="s">
        <v>38</v>
      </c>
      <c r="AN75" s="31">
        <v>32</v>
      </c>
    </row>
    <row r="76" spans="1:40" ht="22.5" customHeight="1">
      <c r="A76" s="14" t="s">
        <v>234</v>
      </c>
      <c r="B76" s="15" t="s">
        <v>37</v>
      </c>
      <c r="C76" s="15" t="s">
        <v>38</v>
      </c>
      <c r="D76" s="16">
        <v>2</v>
      </c>
      <c r="E76" s="17"/>
      <c r="F76" s="17"/>
      <c r="G76" s="25"/>
      <c r="H76" s="17"/>
      <c r="I76" s="17"/>
      <c r="J76" s="17"/>
      <c r="K76" s="17"/>
      <c r="L76" s="17"/>
      <c r="M76" s="25"/>
      <c r="N76" s="25"/>
      <c r="O76" s="25"/>
      <c r="P76" s="47">
        <v>2</v>
      </c>
      <c r="Q76" s="25"/>
      <c r="R76" s="25"/>
      <c r="S76" s="17"/>
      <c r="T76" s="17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17"/>
      <c r="AI76" s="17">
        <f t="shared" si="3"/>
        <v>2</v>
      </c>
      <c r="AJ76" s="67">
        <v>2</v>
      </c>
      <c r="AK76" s="50">
        <v>2</v>
      </c>
      <c r="AL76" s="17" t="s">
        <v>37</v>
      </c>
      <c r="AM76" s="17" t="s">
        <v>38</v>
      </c>
      <c r="AN76" s="16">
        <v>2</v>
      </c>
    </row>
    <row r="77" spans="1:40" ht="22.5" customHeight="1">
      <c r="A77" s="14" t="s">
        <v>235</v>
      </c>
      <c r="B77" s="15" t="s">
        <v>37</v>
      </c>
      <c r="C77" s="15" t="s">
        <v>38</v>
      </c>
      <c r="D77" s="16">
        <v>2</v>
      </c>
      <c r="E77" s="17"/>
      <c r="F77" s="17"/>
      <c r="G77" s="25"/>
      <c r="H77" s="17"/>
      <c r="I77" s="17"/>
      <c r="J77" s="17"/>
      <c r="K77" s="17"/>
      <c r="L77" s="17"/>
      <c r="M77" s="25"/>
      <c r="N77" s="25"/>
      <c r="O77" s="25"/>
      <c r="P77" s="47">
        <v>2</v>
      </c>
      <c r="Q77" s="25"/>
      <c r="R77" s="25"/>
      <c r="S77" s="17"/>
      <c r="T77" s="17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17"/>
      <c r="AI77" s="17">
        <f t="shared" si="3"/>
        <v>2</v>
      </c>
      <c r="AJ77" s="67">
        <v>2</v>
      </c>
      <c r="AK77" s="50">
        <v>2</v>
      </c>
      <c r="AL77" s="17" t="s">
        <v>37</v>
      </c>
      <c r="AM77" s="17" t="s">
        <v>38</v>
      </c>
      <c r="AN77" s="16">
        <v>2</v>
      </c>
    </row>
    <row r="78" spans="1:40" ht="22.5" customHeight="1">
      <c r="A78" s="40" t="s">
        <v>105</v>
      </c>
      <c r="B78" s="18" t="s">
        <v>37</v>
      </c>
      <c r="C78" s="18" t="s">
        <v>38</v>
      </c>
      <c r="D78" s="19">
        <v>72</v>
      </c>
      <c r="E78" s="25">
        <v>2</v>
      </c>
      <c r="F78" s="25"/>
      <c r="G78" s="25">
        <v>2</v>
      </c>
      <c r="H78" s="25"/>
      <c r="I78" s="25"/>
      <c r="J78" s="25"/>
      <c r="K78" s="25"/>
      <c r="L78" s="25">
        <v>2</v>
      </c>
      <c r="M78" s="25">
        <v>2</v>
      </c>
      <c r="N78" s="25"/>
      <c r="O78" s="25">
        <v>2</v>
      </c>
      <c r="P78" s="47">
        <v>52</v>
      </c>
      <c r="Q78" s="25"/>
      <c r="R78" s="25"/>
      <c r="S78" s="54">
        <v>2</v>
      </c>
      <c r="T78" s="54"/>
      <c r="U78" s="25"/>
      <c r="V78" s="25">
        <v>2</v>
      </c>
      <c r="W78" s="25"/>
      <c r="X78" s="25"/>
      <c r="Y78" s="25">
        <v>2</v>
      </c>
      <c r="Z78" s="25">
        <v>2</v>
      </c>
      <c r="AA78" s="25">
        <v>2</v>
      </c>
      <c r="AB78" s="25"/>
      <c r="AC78" s="25"/>
      <c r="AD78" s="25"/>
      <c r="AE78" s="25"/>
      <c r="AF78" s="25"/>
      <c r="AG78" s="25"/>
      <c r="AH78" s="9"/>
      <c r="AI78" s="9">
        <f t="shared" si="3"/>
        <v>72</v>
      </c>
      <c r="AJ78" s="67">
        <v>74</v>
      </c>
      <c r="AK78" s="75">
        <f>SUM(E78:AH78)</f>
        <v>72</v>
      </c>
      <c r="AL78" s="7" t="s">
        <v>37</v>
      </c>
      <c r="AM78" s="7" t="s">
        <v>38</v>
      </c>
      <c r="AN78" s="19">
        <v>74</v>
      </c>
    </row>
    <row r="79" spans="1:40" ht="22.5" customHeight="1">
      <c r="A79" s="10" t="s">
        <v>106</v>
      </c>
      <c r="B79" s="30" t="s">
        <v>37</v>
      </c>
      <c r="C79" s="30" t="s">
        <v>38</v>
      </c>
      <c r="D79" s="31">
        <v>60</v>
      </c>
      <c r="E79" s="25"/>
      <c r="F79" s="25"/>
      <c r="G79" s="25">
        <v>4</v>
      </c>
      <c r="H79" s="25"/>
      <c r="I79" s="25"/>
      <c r="J79" s="25"/>
      <c r="K79" s="25"/>
      <c r="L79" s="25">
        <v>2</v>
      </c>
      <c r="M79" s="25"/>
      <c r="N79" s="25">
        <v>2</v>
      </c>
      <c r="O79" s="25"/>
      <c r="P79" s="47">
        <v>36</v>
      </c>
      <c r="Q79" s="25"/>
      <c r="R79" s="25">
        <v>2</v>
      </c>
      <c r="S79" s="25">
        <v>4</v>
      </c>
      <c r="T79" s="25">
        <v>3</v>
      </c>
      <c r="U79" s="25"/>
      <c r="V79" s="25"/>
      <c r="W79" s="25"/>
      <c r="X79" s="25">
        <v>2</v>
      </c>
      <c r="Y79" s="25">
        <v>3</v>
      </c>
      <c r="Z79" s="25"/>
      <c r="AA79" s="25">
        <v>2</v>
      </c>
      <c r="AB79" s="25"/>
      <c r="AC79" s="25"/>
      <c r="AD79" s="25"/>
      <c r="AE79" s="25"/>
      <c r="AF79" s="25"/>
      <c r="AG79" s="25"/>
      <c r="AH79" s="25"/>
      <c r="AI79" s="9">
        <f t="shared" si="3"/>
        <v>60</v>
      </c>
      <c r="AJ79" s="67">
        <v>32</v>
      </c>
      <c r="AK79" s="73">
        <f>SUM(E79:AH79)</f>
        <v>60</v>
      </c>
      <c r="AL79" s="71" t="s">
        <v>37</v>
      </c>
      <c r="AM79" s="71" t="s">
        <v>38</v>
      </c>
      <c r="AN79" s="31">
        <v>32</v>
      </c>
    </row>
    <row r="80" spans="1:40" ht="22.5" customHeight="1">
      <c r="A80" s="14" t="s">
        <v>236</v>
      </c>
      <c r="B80" s="15" t="s">
        <v>37</v>
      </c>
      <c r="C80" s="15" t="s">
        <v>38</v>
      </c>
      <c r="D80" s="16">
        <v>4</v>
      </c>
      <c r="E80" s="17"/>
      <c r="F80" s="17"/>
      <c r="G80" s="25"/>
      <c r="H80" s="17"/>
      <c r="I80" s="17"/>
      <c r="J80" s="17"/>
      <c r="K80" s="17"/>
      <c r="L80" s="17"/>
      <c r="M80" s="25"/>
      <c r="N80" s="25"/>
      <c r="O80" s="25"/>
      <c r="P80" s="47">
        <v>4</v>
      </c>
      <c r="Q80" s="25"/>
      <c r="R80" s="25"/>
      <c r="S80" s="17"/>
      <c r="T80" s="17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17"/>
      <c r="AI80" s="17">
        <f t="shared" si="3"/>
        <v>4</v>
      </c>
      <c r="AJ80" s="67">
        <v>4</v>
      </c>
      <c r="AK80" s="73">
        <v>4</v>
      </c>
      <c r="AL80" s="17" t="s">
        <v>37</v>
      </c>
      <c r="AM80" s="17" t="s">
        <v>38</v>
      </c>
      <c r="AN80" s="16">
        <v>4</v>
      </c>
    </row>
    <row r="81" spans="1:40" ht="22.5" customHeight="1">
      <c r="A81" s="14" t="s">
        <v>237</v>
      </c>
      <c r="B81" s="15" t="s">
        <v>37</v>
      </c>
      <c r="C81" s="15" t="s">
        <v>38</v>
      </c>
      <c r="D81" s="16">
        <v>8</v>
      </c>
      <c r="E81" s="17"/>
      <c r="F81" s="17"/>
      <c r="G81" s="25"/>
      <c r="H81" s="17"/>
      <c r="I81" s="17"/>
      <c r="J81" s="17"/>
      <c r="K81" s="17"/>
      <c r="L81" s="17"/>
      <c r="M81" s="25"/>
      <c r="N81" s="25"/>
      <c r="O81" s="25"/>
      <c r="P81" s="47">
        <v>8</v>
      </c>
      <c r="Q81" s="25"/>
      <c r="R81" s="25"/>
      <c r="S81" s="17"/>
      <c r="T81" s="17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17"/>
      <c r="AI81" s="17">
        <f t="shared" si="3"/>
        <v>8</v>
      </c>
      <c r="AJ81" s="67">
        <v>4</v>
      </c>
      <c r="AK81" s="73">
        <v>4</v>
      </c>
      <c r="AL81" s="17" t="s">
        <v>37</v>
      </c>
      <c r="AM81" s="17" t="s">
        <v>38</v>
      </c>
      <c r="AN81" s="16">
        <v>4</v>
      </c>
    </row>
    <row r="82" spans="1:40" ht="22.5" customHeight="1">
      <c r="A82" s="10" t="s">
        <v>109</v>
      </c>
      <c r="B82" s="30" t="s">
        <v>37</v>
      </c>
      <c r="C82" s="30" t="s">
        <v>38</v>
      </c>
      <c r="D82" s="31">
        <v>86</v>
      </c>
      <c r="E82" s="13"/>
      <c r="F82" s="13"/>
      <c r="G82" s="13">
        <v>4</v>
      </c>
      <c r="H82" s="13"/>
      <c r="I82" s="13"/>
      <c r="J82" s="13">
        <v>2</v>
      </c>
      <c r="K82" s="13">
        <v>2</v>
      </c>
      <c r="L82" s="13">
        <v>2</v>
      </c>
      <c r="M82" s="13"/>
      <c r="N82" s="13">
        <v>3</v>
      </c>
      <c r="O82" s="13">
        <v>3</v>
      </c>
      <c r="P82" s="47">
        <v>40</v>
      </c>
      <c r="Q82" s="13">
        <v>2</v>
      </c>
      <c r="R82" s="13">
        <v>3</v>
      </c>
      <c r="S82" s="13">
        <v>4</v>
      </c>
      <c r="T82" s="13">
        <v>2</v>
      </c>
      <c r="U82" s="13"/>
      <c r="V82" s="13">
        <v>2</v>
      </c>
      <c r="W82" s="13">
        <v>2</v>
      </c>
      <c r="X82" s="13">
        <v>2</v>
      </c>
      <c r="Y82" s="13">
        <v>2</v>
      </c>
      <c r="Z82" s="13">
        <v>2</v>
      </c>
      <c r="AA82" s="13">
        <v>3</v>
      </c>
      <c r="AB82" s="13">
        <v>2</v>
      </c>
      <c r="AC82" s="13">
        <v>2</v>
      </c>
      <c r="AD82" s="13"/>
      <c r="AE82" s="13">
        <v>2</v>
      </c>
      <c r="AF82" s="13"/>
      <c r="AG82" s="13"/>
      <c r="AH82" s="25"/>
      <c r="AI82" s="9">
        <f t="shared" si="3"/>
        <v>86</v>
      </c>
      <c r="AJ82" s="67">
        <v>100</v>
      </c>
      <c r="AK82" s="50">
        <f>SUM(E82:AH82)</f>
        <v>86</v>
      </c>
      <c r="AL82" s="71" t="s">
        <v>37</v>
      </c>
      <c r="AM82" s="71" t="s">
        <v>38</v>
      </c>
      <c r="AN82" s="31">
        <v>100</v>
      </c>
    </row>
    <row r="83" spans="1:40" ht="22.5" customHeight="1">
      <c r="A83" s="14" t="s">
        <v>238</v>
      </c>
      <c r="B83" s="15" t="s">
        <v>37</v>
      </c>
      <c r="C83" s="15" t="s">
        <v>38</v>
      </c>
      <c r="D83" s="16">
        <v>15</v>
      </c>
      <c r="E83" s="17"/>
      <c r="F83" s="17"/>
      <c r="G83" s="25"/>
      <c r="H83" s="17"/>
      <c r="I83" s="17"/>
      <c r="J83" s="17"/>
      <c r="K83" s="17"/>
      <c r="L83" s="17"/>
      <c r="M83" s="25"/>
      <c r="N83" s="25"/>
      <c r="O83" s="25"/>
      <c r="P83" s="47">
        <v>15</v>
      </c>
      <c r="Q83" s="25"/>
      <c r="R83" s="25"/>
      <c r="S83" s="17"/>
      <c r="T83" s="17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17"/>
      <c r="AI83" s="17">
        <f t="shared" si="3"/>
        <v>15</v>
      </c>
      <c r="AJ83" s="67">
        <v>15</v>
      </c>
      <c r="AK83" s="50">
        <v>15</v>
      </c>
      <c r="AL83" s="17" t="s">
        <v>37</v>
      </c>
      <c r="AM83" s="17" t="s">
        <v>38</v>
      </c>
      <c r="AN83" s="16">
        <v>15</v>
      </c>
    </row>
    <row r="84" spans="1:40" ht="22.5" customHeight="1">
      <c r="A84" s="14" t="s">
        <v>239</v>
      </c>
      <c r="B84" s="15" t="s">
        <v>37</v>
      </c>
      <c r="C84" s="15" t="s">
        <v>38</v>
      </c>
      <c r="D84" s="16">
        <v>7</v>
      </c>
      <c r="E84" s="17"/>
      <c r="F84" s="17"/>
      <c r="G84" s="25"/>
      <c r="H84" s="17"/>
      <c r="I84" s="17"/>
      <c r="J84" s="17"/>
      <c r="K84" s="17"/>
      <c r="L84" s="17"/>
      <c r="M84" s="25"/>
      <c r="N84" s="25"/>
      <c r="O84" s="25"/>
      <c r="P84" s="47">
        <v>7</v>
      </c>
      <c r="Q84" s="25"/>
      <c r="R84" s="25"/>
      <c r="S84" s="17"/>
      <c r="T84" s="17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17"/>
      <c r="AI84" s="17">
        <f t="shared" si="3"/>
        <v>7</v>
      </c>
      <c r="AJ84" s="67">
        <v>5</v>
      </c>
      <c r="AK84" s="50">
        <v>5</v>
      </c>
      <c r="AL84" s="17" t="s">
        <v>37</v>
      </c>
      <c r="AM84" s="17" t="s">
        <v>38</v>
      </c>
      <c r="AN84" s="16">
        <v>5</v>
      </c>
    </row>
    <row r="85" spans="1:40" ht="22.5" customHeight="1">
      <c r="A85" s="10" t="s">
        <v>112</v>
      </c>
      <c r="B85" s="11" t="s">
        <v>37</v>
      </c>
      <c r="C85" s="11" t="s">
        <v>38</v>
      </c>
      <c r="D85" s="12">
        <v>52</v>
      </c>
      <c r="E85" s="13"/>
      <c r="F85" s="13"/>
      <c r="G85" s="13">
        <v>4</v>
      </c>
      <c r="H85" s="13">
        <v>2</v>
      </c>
      <c r="I85" s="13"/>
      <c r="J85" s="13"/>
      <c r="K85" s="13"/>
      <c r="L85" s="13"/>
      <c r="M85" s="13"/>
      <c r="N85" s="13">
        <v>2</v>
      </c>
      <c r="O85" s="13">
        <v>2</v>
      </c>
      <c r="P85" s="47">
        <v>5</v>
      </c>
      <c r="Q85" s="13">
        <v>2</v>
      </c>
      <c r="R85" s="13">
        <v>2</v>
      </c>
      <c r="S85" s="13">
        <v>4</v>
      </c>
      <c r="T85" s="13">
        <v>4</v>
      </c>
      <c r="U85" s="13">
        <v>2</v>
      </c>
      <c r="V85" s="13">
        <v>2</v>
      </c>
      <c r="W85" s="13"/>
      <c r="X85" s="13">
        <v>2</v>
      </c>
      <c r="Y85" s="13">
        <v>4</v>
      </c>
      <c r="Z85" s="13">
        <v>3</v>
      </c>
      <c r="AA85" s="13">
        <v>2</v>
      </c>
      <c r="AB85" s="13">
        <v>2</v>
      </c>
      <c r="AC85" s="13">
        <v>2</v>
      </c>
      <c r="AD85" s="13"/>
      <c r="AE85" s="13">
        <v>2</v>
      </c>
      <c r="AF85" s="13">
        <v>4</v>
      </c>
      <c r="AG85" s="13"/>
      <c r="AH85" s="25"/>
      <c r="AI85" s="9">
        <f t="shared" si="3"/>
        <v>52</v>
      </c>
      <c r="AJ85" s="67">
        <v>65</v>
      </c>
      <c r="AK85" s="50">
        <f>SUM(E85:AH85)</f>
        <v>52</v>
      </c>
      <c r="AL85" s="71" t="s">
        <v>37</v>
      </c>
      <c r="AM85" s="71" t="s">
        <v>38</v>
      </c>
      <c r="AN85" s="31">
        <v>65</v>
      </c>
    </row>
    <row r="86" spans="1:40" ht="22.5" customHeight="1">
      <c r="A86" s="14" t="s">
        <v>240</v>
      </c>
      <c r="B86" s="15" t="s">
        <v>37</v>
      </c>
      <c r="C86" s="15" t="s">
        <v>38</v>
      </c>
      <c r="D86" s="16">
        <v>15</v>
      </c>
      <c r="E86" s="17"/>
      <c r="F86" s="17"/>
      <c r="G86" s="25"/>
      <c r="H86" s="17"/>
      <c r="I86" s="17"/>
      <c r="J86" s="17"/>
      <c r="K86" s="17"/>
      <c r="L86" s="17"/>
      <c r="M86" s="25"/>
      <c r="N86" s="25"/>
      <c r="O86" s="25"/>
      <c r="P86" s="47">
        <v>15</v>
      </c>
      <c r="Q86" s="25"/>
      <c r="R86" s="25"/>
      <c r="S86" s="17"/>
      <c r="T86" s="17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17"/>
      <c r="AI86" s="17">
        <f t="shared" si="3"/>
        <v>15</v>
      </c>
      <c r="AJ86" s="67">
        <v>10</v>
      </c>
      <c r="AK86" s="50">
        <v>10</v>
      </c>
      <c r="AL86" s="17" t="s">
        <v>37</v>
      </c>
      <c r="AM86" s="17" t="s">
        <v>38</v>
      </c>
      <c r="AN86" s="16">
        <v>10</v>
      </c>
    </row>
    <row r="87" spans="1:40" ht="22.5" customHeight="1">
      <c r="A87" s="14" t="s">
        <v>241</v>
      </c>
      <c r="B87" s="15" t="s">
        <v>37</v>
      </c>
      <c r="C87" s="15" t="s">
        <v>38</v>
      </c>
      <c r="D87" s="16">
        <v>5</v>
      </c>
      <c r="E87" s="17"/>
      <c r="F87" s="17"/>
      <c r="G87" s="25"/>
      <c r="H87" s="17"/>
      <c r="I87" s="17"/>
      <c r="J87" s="17"/>
      <c r="K87" s="17"/>
      <c r="L87" s="17"/>
      <c r="M87" s="25"/>
      <c r="N87" s="25"/>
      <c r="O87" s="25"/>
      <c r="P87" s="47">
        <v>5</v>
      </c>
      <c r="Q87" s="25"/>
      <c r="R87" s="25"/>
      <c r="S87" s="17"/>
      <c r="T87" s="17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17"/>
      <c r="AI87" s="17">
        <f t="shared" si="3"/>
        <v>5</v>
      </c>
      <c r="AJ87" s="67">
        <v>5</v>
      </c>
      <c r="AK87" s="50">
        <v>5</v>
      </c>
      <c r="AL87" s="17" t="s">
        <v>37</v>
      </c>
      <c r="AM87" s="17" t="s">
        <v>38</v>
      </c>
      <c r="AN87" s="16">
        <v>5</v>
      </c>
    </row>
    <row r="88" spans="1:40" ht="22.5" customHeight="1">
      <c r="A88" s="10" t="s">
        <v>115</v>
      </c>
      <c r="B88" s="30" t="s">
        <v>37</v>
      </c>
      <c r="C88" s="30" t="s">
        <v>38</v>
      </c>
      <c r="D88" s="31">
        <v>96</v>
      </c>
      <c r="E88" s="13"/>
      <c r="F88" s="13"/>
      <c r="G88" s="13">
        <v>4</v>
      </c>
      <c r="H88" s="13"/>
      <c r="I88" s="13"/>
      <c r="J88" s="13"/>
      <c r="K88" s="13"/>
      <c r="L88" s="13">
        <v>2</v>
      </c>
      <c r="M88" s="13"/>
      <c r="N88" s="13"/>
      <c r="O88" s="13"/>
      <c r="P88" s="47">
        <v>57</v>
      </c>
      <c r="Q88" s="13">
        <v>2</v>
      </c>
      <c r="R88" s="13">
        <v>2</v>
      </c>
      <c r="S88" s="13">
        <v>4</v>
      </c>
      <c r="T88" s="13">
        <v>4</v>
      </c>
      <c r="U88" s="13"/>
      <c r="V88" s="13">
        <v>2</v>
      </c>
      <c r="W88" s="13"/>
      <c r="X88" s="13">
        <v>2</v>
      </c>
      <c r="Y88" s="13">
        <v>4</v>
      </c>
      <c r="Z88" s="13">
        <v>3</v>
      </c>
      <c r="AA88" s="13">
        <v>2</v>
      </c>
      <c r="AB88" s="13">
        <v>2</v>
      </c>
      <c r="AC88" s="13">
        <v>2</v>
      </c>
      <c r="AD88" s="13">
        <v>2</v>
      </c>
      <c r="AE88" s="13">
        <v>2</v>
      </c>
      <c r="AF88" s="13"/>
      <c r="AG88" s="13"/>
      <c r="AH88" s="13"/>
      <c r="AI88" s="9">
        <f t="shared" si="3"/>
        <v>96</v>
      </c>
      <c r="AJ88" s="67">
        <v>96</v>
      </c>
      <c r="AK88" s="50">
        <f>SUM(E88:AH88)</f>
        <v>96</v>
      </c>
      <c r="AL88" s="71" t="s">
        <v>37</v>
      </c>
      <c r="AM88" s="71" t="s">
        <v>38</v>
      </c>
      <c r="AN88" s="31">
        <v>96</v>
      </c>
    </row>
    <row r="89" spans="1:40" ht="22.5" customHeight="1">
      <c r="A89" s="14" t="s">
        <v>242</v>
      </c>
      <c r="B89" s="15" t="s">
        <v>37</v>
      </c>
      <c r="C89" s="15" t="s">
        <v>38</v>
      </c>
      <c r="D89" s="16">
        <v>6</v>
      </c>
      <c r="E89" s="17"/>
      <c r="F89" s="17"/>
      <c r="G89" s="25"/>
      <c r="H89" s="17"/>
      <c r="I89" s="17"/>
      <c r="J89" s="17"/>
      <c r="K89" s="17"/>
      <c r="L89" s="17"/>
      <c r="M89" s="25"/>
      <c r="N89" s="25"/>
      <c r="O89" s="25"/>
      <c r="P89" s="47">
        <v>6</v>
      </c>
      <c r="Q89" s="25"/>
      <c r="R89" s="25"/>
      <c r="S89" s="17"/>
      <c r="T89" s="17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17"/>
      <c r="AI89" s="17">
        <f t="shared" si="3"/>
        <v>6</v>
      </c>
      <c r="AJ89" s="67">
        <v>6</v>
      </c>
      <c r="AK89" s="50">
        <v>6</v>
      </c>
      <c r="AL89" s="17" t="s">
        <v>37</v>
      </c>
      <c r="AM89" s="17" t="s">
        <v>38</v>
      </c>
      <c r="AN89" s="16">
        <v>6</v>
      </c>
    </row>
    <row r="90" spans="1:40" ht="22.5" customHeight="1">
      <c r="A90" s="14" t="s">
        <v>243</v>
      </c>
      <c r="B90" s="15" t="s">
        <v>37</v>
      </c>
      <c r="C90" s="15" t="s">
        <v>38</v>
      </c>
      <c r="D90" s="16">
        <v>6</v>
      </c>
      <c r="E90" s="17"/>
      <c r="F90" s="17"/>
      <c r="G90" s="25"/>
      <c r="H90" s="17"/>
      <c r="I90" s="17"/>
      <c r="J90" s="17"/>
      <c r="K90" s="17"/>
      <c r="L90" s="17"/>
      <c r="M90" s="25"/>
      <c r="N90" s="25"/>
      <c r="O90" s="25"/>
      <c r="P90" s="47">
        <v>6</v>
      </c>
      <c r="Q90" s="25"/>
      <c r="R90" s="25"/>
      <c r="S90" s="17"/>
      <c r="T90" s="17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17"/>
      <c r="AI90" s="17">
        <f t="shared" si="3"/>
        <v>6</v>
      </c>
      <c r="AJ90" s="67">
        <v>6</v>
      </c>
      <c r="AK90" s="50">
        <v>6</v>
      </c>
      <c r="AL90" s="17" t="s">
        <v>37</v>
      </c>
      <c r="AM90" s="17" t="s">
        <v>38</v>
      </c>
      <c r="AN90" s="16">
        <v>6</v>
      </c>
    </row>
    <row r="91" spans="1:40" ht="22.5" customHeight="1">
      <c r="A91" s="10" t="s">
        <v>118</v>
      </c>
      <c r="B91" s="30" t="s">
        <v>37</v>
      </c>
      <c r="C91" s="30" t="s">
        <v>38</v>
      </c>
      <c r="D91" s="31">
        <v>30</v>
      </c>
      <c r="E91" s="13"/>
      <c r="F91" s="13"/>
      <c r="G91" s="13">
        <v>2</v>
      </c>
      <c r="H91" s="13"/>
      <c r="I91" s="13"/>
      <c r="J91" s="13"/>
      <c r="K91" s="13">
        <v>2</v>
      </c>
      <c r="L91" s="13"/>
      <c r="M91" s="13"/>
      <c r="N91" s="13">
        <v>2</v>
      </c>
      <c r="O91" s="13"/>
      <c r="P91" s="47">
        <v>11</v>
      </c>
      <c r="Q91" s="13"/>
      <c r="R91" s="13">
        <v>3</v>
      </c>
      <c r="S91" s="13">
        <v>2</v>
      </c>
      <c r="T91" s="13"/>
      <c r="U91" s="13"/>
      <c r="V91" s="13"/>
      <c r="W91" s="13"/>
      <c r="X91" s="13">
        <v>2</v>
      </c>
      <c r="Y91" s="13">
        <v>2</v>
      </c>
      <c r="Z91" s="13">
        <v>2</v>
      </c>
      <c r="AA91" s="13"/>
      <c r="AB91" s="13"/>
      <c r="AC91" s="13">
        <v>2</v>
      </c>
      <c r="AD91" s="13"/>
      <c r="AE91" s="13"/>
      <c r="AF91" s="13"/>
      <c r="AG91" s="13"/>
      <c r="AH91" s="13"/>
      <c r="AI91" s="9">
        <f t="shared" si="3"/>
        <v>30</v>
      </c>
      <c r="AJ91" s="67">
        <v>30</v>
      </c>
      <c r="AK91" s="50">
        <f>SUM(E91:AH91)</f>
        <v>30</v>
      </c>
      <c r="AL91" s="71" t="s">
        <v>37</v>
      </c>
      <c r="AM91" s="71" t="s">
        <v>38</v>
      </c>
      <c r="AN91" s="31">
        <v>30</v>
      </c>
    </row>
    <row r="92" spans="1:40" ht="22.5" customHeight="1">
      <c r="A92" s="14" t="s">
        <v>244</v>
      </c>
      <c r="B92" s="15" t="s">
        <v>37</v>
      </c>
      <c r="C92" s="15" t="s">
        <v>38</v>
      </c>
      <c r="D92" s="16">
        <v>3</v>
      </c>
      <c r="E92" s="17"/>
      <c r="F92" s="17"/>
      <c r="G92" s="25"/>
      <c r="H92" s="17"/>
      <c r="I92" s="17"/>
      <c r="J92" s="17"/>
      <c r="K92" s="17"/>
      <c r="L92" s="17"/>
      <c r="M92" s="25"/>
      <c r="N92" s="25"/>
      <c r="O92" s="25"/>
      <c r="P92" s="47">
        <v>3</v>
      </c>
      <c r="Q92" s="25"/>
      <c r="R92" s="25"/>
      <c r="S92" s="17"/>
      <c r="T92" s="17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17"/>
      <c r="AI92" s="17">
        <f t="shared" si="3"/>
        <v>3</v>
      </c>
      <c r="AJ92" s="67">
        <v>3</v>
      </c>
      <c r="AK92" s="50">
        <v>3</v>
      </c>
      <c r="AL92" s="17" t="s">
        <v>37</v>
      </c>
      <c r="AM92" s="17" t="s">
        <v>38</v>
      </c>
      <c r="AN92" s="16">
        <v>3</v>
      </c>
    </row>
    <row r="93" spans="1:40" ht="22.5" customHeight="1">
      <c r="A93" s="14" t="s">
        <v>245</v>
      </c>
      <c r="B93" s="15" t="s">
        <v>37</v>
      </c>
      <c r="C93" s="15" t="s">
        <v>38</v>
      </c>
      <c r="D93" s="16">
        <v>3</v>
      </c>
      <c r="E93" s="17"/>
      <c r="F93" s="17"/>
      <c r="G93" s="25"/>
      <c r="H93" s="17"/>
      <c r="I93" s="17"/>
      <c r="J93" s="17"/>
      <c r="K93" s="17"/>
      <c r="L93" s="17"/>
      <c r="M93" s="25"/>
      <c r="N93" s="25"/>
      <c r="O93" s="25"/>
      <c r="P93" s="47">
        <v>3</v>
      </c>
      <c r="Q93" s="25"/>
      <c r="R93" s="25"/>
      <c r="S93" s="17"/>
      <c r="T93" s="17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17"/>
      <c r="AI93" s="17">
        <f t="shared" si="3"/>
        <v>3</v>
      </c>
      <c r="AJ93" s="67">
        <v>3</v>
      </c>
      <c r="AK93" s="50">
        <v>3</v>
      </c>
      <c r="AL93" s="17" t="s">
        <v>37</v>
      </c>
      <c r="AM93" s="17" t="s">
        <v>38</v>
      </c>
      <c r="AN93" s="16">
        <v>3</v>
      </c>
    </row>
    <row r="94" spans="1:40" ht="22.5" customHeight="1">
      <c r="A94" s="10" t="s">
        <v>121</v>
      </c>
      <c r="B94" s="11" t="s">
        <v>37</v>
      </c>
      <c r="C94" s="11" t="s">
        <v>38</v>
      </c>
      <c r="D94" s="12">
        <v>20</v>
      </c>
      <c r="E94" s="13"/>
      <c r="F94" s="13"/>
      <c r="G94" s="13">
        <v>2</v>
      </c>
      <c r="H94" s="13">
        <v>2</v>
      </c>
      <c r="I94" s="13">
        <v>2</v>
      </c>
      <c r="J94" s="13"/>
      <c r="K94" s="13"/>
      <c r="L94" s="13"/>
      <c r="M94" s="13"/>
      <c r="N94" s="13">
        <v>2</v>
      </c>
      <c r="O94" s="13"/>
      <c r="P94" s="47">
        <v>0</v>
      </c>
      <c r="Q94" s="13">
        <v>2</v>
      </c>
      <c r="R94" s="13"/>
      <c r="S94" s="13">
        <v>4</v>
      </c>
      <c r="T94" s="13">
        <v>2</v>
      </c>
      <c r="U94" s="13"/>
      <c r="V94" s="13"/>
      <c r="W94" s="13"/>
      <c r="X94" s="13"/>
      <c r="Y94" s="13">
        <v>2</v>
      </c>
      <c r="Z94" s="13">
        <v>2</v>
      </c>
      <c r="AA94" s="13"/>
      <c r="AB94" s="13"/>
      <c r="AC94" s="13"/>
      <c r="AD94" s="13"/>
      <c r="AE94" s="13"/>
      <c r="AF94" s="13"/>
      <c r="AG94" s="13"/>
      <c r="AH94" s="13"/>
      <c r="AI94" s="9">
        <f t="shared" si="3"/>
        <v>20</v>
      </c>
      <c r="AJ94" s="67">
        <v>20</v>
      </c>
      <c r="AK94" s="50">
        <f>SUM(E94:AH94)</f>
        <v>20</v>
      </c>
      <c r="AL94" s="71" t="s">
        <v>37</v>
      </c>
      <c r="AM94" s="71" t="s">
        <v>38</v>
      </c>
      <c r="AN94" s="31">
        <v>20</v>
      </c>
    </row>
    <row r="95" spans="1:40" ht="22.5" customHeight="1">
      <c r="A95" s="14" t="s">
        <v>246</v>
      </c>
      <c r="B95" s="15" t="s">
        <v>37</v>
      </c>
      <c r="C95" s="15" t="s">
        <v>38</v>
      </c>
      <c r="D95" s="16">
        <v>10</v>
      </c>
      <c r="E95" s="17"/>
      <c r="F95" s="17"/>
      <c r="G95" s="25"/>
      <c r="H95" s="17"/>
      <c r="I95" s="17"/>
      <c r="J95" s="17"/>
      <c r="K95" s="17"/>
      <c r="L95" s="17"/>
      <c r="M95" s="25"/>
      <c r="N95" s="25"/>
      <c r="O95" s="25"/>
      <c r="P95" s="47">
        <v>10</v>
      </c>
      <c r="Q95" s="25"/>
      <c r="R95" s="25"/>
      <c r="S95" s="17"/>
      <c r="T95" s="17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17"/>
      <c r="AI95" s="17">
        <f t="shared" si="3"/>
        <v>10</v>
      </c>
      <c r="AJ95" s="67">
        <v>10</v>
      </c>
      <c r="AK95" s="50">
        <v>10</v>
      </c>
      <c r="AL95" s="17" t="s">
        <v>37</v>
      </c>
      <c r="AM95" s="17" t="s">
        <v>38</v>
      </c>
      <c r="AN95" s="16">
        <v>10</v>
      </c>
    </row>
    <row r="96" spans="1:40" ht="22.5" customHeight="1">
      <c r="A96" s="14" t="s">
        <v>247</v>
      </c>
      <c r="B96" s="15" t="s">
        <v>37</v>
      </c>
      <c r="C96" s="15" t="s">
        <v>38</v>
      </c>
      <c r="D96" s="16">
        <v>6</v>
      </c>
      <c r="E96" s="17"/>
      <c r="F96" s="17"/>
      <c r="G96" s="25"/>
      <c r="H96" s="17"/>
      <c r="I96" s="17"/>
      <c r="J96" s="17"/>
      <c r="K96" s="17"/>
      <c r="L96" s="17"/>
      <c r="M96" s="25"/>
      <c r="N96" s="25"/>
      <c r="O96" s="25"/>
      <c r="P96" s="47">
        <v>6</v>
      </c>
      <c r="Q96" s="25"/>
      <c r="R96" s="25"/>
      <c r="S96" s="17"/>
      <c r="T96" s="17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17"/>
      <c r="AI96" s="17">
        <f t="shared" si="3"/>
        <v>6</v>
      </c>
      <c r="AJ96" s="67">
        <v>6</v>
      </c>
      <c r="AK96" s="50">
        <v>6</v>
      </c>
      <c r="AL96" s="17" t="s">
        <v>37</v>
      </c>
      <c r="AM96" s="17" t="s">
        <v>38</v>
      </c>
      <c r="AN96" s="16">
        <v>6</v>
      </c>
    </row>
    <row r="97" spans="1:40" ht="22.5" customHeight="1">
      <c r="A97" s="10" t="s">
        <v>124</v>
      </c>
      <c r="B97" s="30" t="s">
        <v>37</v>
      </c>
      <c r="C97" s="30" t="s">
        <v>38</v>
      </c>
      <c r="D97" s="31">
        <v>58</v>
      </c>
      <c r="E97" s="13"/>
      <c r="F97" s="13"/>
      <c r="G97" s="13">
        <v>2</v>
      </c>
      <c r="H97" s="13"/>
      <c r="I97" s="13"/>
      <c r="J97" s="13"/>
      <c r="K97" s="13"/>
      <c r="L97" s="13"/>
      <c r="M97" s="13"/>
      <c r="N97" s="13">
        <v>2</v>
      </c>
      <c r="O97" s="13"/>
      <c r="P97" s="47">
        <v>34</v>
      </c>
      <c r="Q97" s="13">
        <v>2</v>
      </c>
      <c r="R97" s="13"/>
      <c r="S97" s="13">
        <v>4</v>
      </c>
      <c r="T97" s="13">
        <v>4</v>
      </c>
      <c r="U97" s="13"/>
      <c r="V97" s="13">
        <v>2</v>
      </c>
      <c r="W97" s="13">
        <v>2</v>
      </c>
      <c r="X97" s="13"/>
      <c r="Y97" s="13"/>
      <c r="Z97" s="13"/>
      <c r="AA97" s="13">
        <v>2</v>
      </c>
      <c r="AB97" s="13"/>
      <c r="AC97" s="13">
        <v>2</v>
      </c>
      <c r="AD97" s="13"/>
      <c r="AE97" s="13"/>
      <c r="AF97" s="13">
        <v>2</v>
      </c>
      <c r="AG97" s="13"/>
      <c r="AH97" s="13"/>
      <c r="AI97" s="9">
        <f t="shared" si="3"/>
        <v>58</v>
      </c>
      <c r="AJ97" s="67">
        <v>58</v>
      </c>
      <c r="AK97" s="73">
        <f>SUM(E97:AH97)</f>
        <v>58</v>
      </c>
      <c r="AL97" s="71" t="s">
        <v>37</v>
      </c>
      <c r="AM97" s="71" t="s">
        <v>38</v>
      </c>
      <c r="AN97" s="31">
        <v>58</v>
      </c>
    </row>
    <row r="98" spans="1:40" ht="22.5" customHeight="1">
      <c r="A98" s="14" t="s">
        <v>248</v>
      </c>
      <c r="B98" s="15" t="s">
        <v>37</v>
      </c>
      <c r="C98" s="15" t="s">
        <v>38</v>
      </c>
      <c r="D98" s="16">
        <v>6</v>
      </c>
      <c r="E98" s="17"/>
      <c r="F98" s="17"/>
      <c r="G98" s="25"/>
      <c r="H98" s="17"/>
      <c r="I98" s="17"/>
      <c r="J98" s="17"/>
      <c r="K98" s="17"/>
      <c r="L98" s="17"/>
      <c r="M98" s="25"/>
      <c r="N98" s="25"/>
      <c r="O98" s="25"/>
      <c r="P98" s="47">
        <v>6</v>
      </c>
      <c r="Q98" s="25"/>
      <c r="R98" s="25"/>
      <c r="S98" s="17"/>
      <c r="T98" s="17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17"/>
      <c r="AI98" s="17">
        <f aca="true" t="shared" si="4" ref="AI98:AI104">SUM(E98:AH98)</f>
        <v>6</v>
      </c>
      <c r="AJ98" s="67">
        <v>6</v>
      </c>
      <c r="AK98" s="73">
        <f>SUM(E98:AH98)</f>
        <v>6</v>
      </c>
      <c r="AL98" s="17" t="s">
        <v>37</v>
      </c>
      <c r="AM98" s="17" t="s">
        <v>38</v>
      </c>
      <c r="AN98" s="16">
        <v>6</v>
      </c>
    </row>
    <row r="99" spans="1:40" ht="22.5" customHeight="1">
      <c r="A99" s="14" t="s">
        <v>249</v>
      </c>
      <c r="B99" s="15" t="s">
        <v>37</v>
      </c>
      <c r="C99" s="15" t="s">
        <v>38</v>
      </c>
      <c r="D99" s="16">
        <v>6</v>
      </c>
      <c r="E99" s="17"/>
      <c r="F99" s="17"/>
      <c r="G99" s="25"/>
      <c r="H99" s="17"/>
      <c r="I99" s="17"/>
      <c r="J99" s="17"/>
      <c r="K99" s="17"/>
      <c r="L99" s="17"/>
      <c r="M99" s="25"/>
      <c r="N99" s="25"/>
      <c r="O99" s="25"/>
      <c r="P99" s="47">
        <v>6</v>
      </c>
      <c r="Q99" s="25"/>
      <c r="R99" s="25"/>
      <c r="S99" s="17"/>
      <c r="T99" s="17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17"/>
      <c r="AI99" s="17">
        <f t="shared" si="4"/>
        <v>6</v>
      </c>
      <c r="AJ99" s="67">
        <v>6</v>
      </c>
      <c r="AK99" s="73">
        <f>SUM(E99:AH99)</f>
        <v>6</v>
      </c>
      <c r="AL99" s="17" t="s">
        <v>37</v>
      </c>
      <c r="AM99" s="17" t="s">
        <v>38</v>
      </c>
      <c r="AN99" s="16">
        <v>6</v>
      </c>
    </row>
    <row r="100" spans="1:40" ht="22.5" customHeight="1">
      <c r="A100" s="10" t="s">
        <v>127</v>
      </c>
      <c r="B100" s="30" t="s">
        <v>37</v>
      </c>
      <c r="C100" s="30" t="s">
        <v>38</v>
      </c>
      <c r="D100" s="31">
        <v>90</v>
      </c>
      <c r="E100" s="13"/>
      <c r="F100" s="13"/>
      <c r="G100" s="13">
        <v>4</v>
      </c>
      <c r="H100" s="13">
        <v>2</v>
      </c>
      <c r="I100" s="13">
        <v>2</v>
      </c>
      <c r="J100" s="13">
        <v>2</v>
      </c>
      <c r="K100" s="13"/>
      <c r="L100" s="13"/>
      <c r="M100" s="13"/>
      <c r="N100" s="13">
        <v>2</v>
      </c>
      <c r="O100" s="13"/>
      <c r="P100" s="47">
        <v>46</v>
      </c>
      <c r="Q100" s="13">
        <v>2</v>
      </c>
      <c r="R100" s="13">
        <v>3</v>
      </c>
      <c r="S100" s="13">
        <v>4</v>
      </c>
      <c r="T100" s="13">
        <v>3</v>
      </c>
      <c r="U100" s="13">
        <v>2</v>
      </c>
      <c r="V100" s="13">
        <v>2</v>
      </c>
      <c r="W100" s="13"/>
      <c r="X100" s="13"/>
      <c r="Y100" s="13">
        <v>3</v>
      </c>
      <c r="Z100" s="13">
        <v>3</v>
      </c>
      <c r="AA100" s="13">
        <v>2</v>
      </c>
      <c r="AB100" s="13"/>
      <c r="AC100" s="13">
        <v>2</v>
      </c>
      <c r="AD100" s="13">
        <v>2</v>
      </c>
      <c r="AE100" s="13">
        <v>2</v>
      </c>
      <c r="AF100" s="13">
        <v>2</v>
      </c>
      <c r="AG100" s="13"/>
      <c r="AH100" s="25"/>
      <c r="AI100" s="9">
        <f t="shared" si="4"/>
        <v>90</v>
      </c>
      <c r="AJ100" s="67">
        <v>106</v>
      </c>
      <c r="AK100" s="73">
        <f>SUM(E100:AH100)</f>
        <v>90</v>
      </c>
      <c r="AL100" s="71" t="s">
        <v>37</v>
      </c>
      <c r="AM100" s="71" t="s">
        <v>38</v>
      </c>
      <c r="AN100" s="31">
        <v>106</v>
      </c>
    </row>
    <row r="101" spans="1:40" ht="22.5" customHeight="1">
      <c r="A101" s="14" t="s">
        <v>250</v>
      </c>
      <c r="B101" s="15" t="s">
        <v>37</v>
      </c>
      <c r="C101" s="15" t="s">
        <v>38</v>
      </c>
      <c r="D101" s="16">
        <v>10</v>
      </c>
      <c r="E101" s="17"/>
      <c r="F101" s="17"/>
      <c r="G101" s="25"/>
      <c r="H101" s="17"/>
      <c r="I101" s="17"/>
      <c r="J101" s="17"/>
      <c r="K101" s="17"/>
      <c r="L101" s="17"/>
      <c r="M101" s="25"/>
      <c r="N101" s="25"/>
      <c r="O101" s="25"/>
      <c r="P101" s="47">
        <v>10</v>
      </c>
      <c r="Q101" s="25"/>
      <c r="R101" s="25"/>
      <c r="S101" s="17"/>
      <c r="T101" s="17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17"/>
      <c r="AI101" s="17">
        <f t="shared" si="4"/>
        <v>10</v>
      </c>
      <c r="AJ101" s="67">
        <v>10</v>
      </c>
      <c r="AK101" s="73">
        <v>10</v>
      </c>
      <c r="AL101" s="17" t="s">
        <v>37</v>
      </c>
      <c r="AM101" s="17" t="s">
        <v>38</v>
      </c>
      <c r="AN101" s="16">
        <v>10</v>
      </c>
    </row>
    <row r="102" spans="1:40" ht="22.5" customHeight="1">
      <c r="A102" s="14" t="s">
        <v>251</v>
      </c>
      <c r="B102" s="15" t="s">
        <v>37</v>
      </c>
      <c r="C102" s="15" t="s">
        <v>38</v>
      </c>
      <c r="D102" s="16">
        <v>8</v>
      </c>
      <c r="E102" s="17"/>
      <c r="F102" s="17"/>
      <c r="G102" s="25"/>
      <c r="H102" s="17"/>
      <c r="I102" s="17"/>
      <c r="J102" s="17"/>
      <c r="K102" s="17"/>
      <c r="L102" s="17"/>
      <c r="M102" s="25"/>
      <c r="N102" s="25"/>
      <c r="O102" s="25"/>
      <c r="P102" s="47">
        <v>8</v>
      </c>
      <c r="Q102" s="25"/>
      <c r="R102" s="25"/>
      <c r="S102" s="17"/>
      <c r="T102" s="17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17"/>
      <c r="AI102" s="17">
        <f t="shared" si="4"/>
        <v>8</v>
      </c>
      <c r="AJ102" s="67">
        <v>4</v>
      </c>
      <c r="AK102" s="73">
        <v>4</v>
      </c>
      <c r="AL102" s="17" t="s">
        <v>37</v>
      </c>
      <c r="AM102" s="17" t="s">
        <v>38</v>
      </c>
      <c r="AN102" s="16">
        <v>4</v>
      </c>
    </row>
    <row r="103" spans="1:40" ht="22.5" customHeight="1">
      <c r="A103" s="10" t="s">
        <v>130</v>
      </c>
      <c r="B103" s="11" t="s">
        <v>37</v>
      </c>
      <c r="C103" s="11" t="s">
        <v>38</v>
      </c>
      <c r="D103" s="12">
        <v>26</v>
      </c>
      <c r="E103" s="13"/>
      <c r="F103" s="13"/>
      <c r="G103" s="13">
        <v>4</v>
      </c>
      <c r="H103" s="13">
        <v>3</v>
      </c>
      <c r="I103" s="13">
        <v>2</v>
      </c>
      <c r="J103" s="13"/>
      <c r="K103" s="13"/>
      <c r="L103" s="13"/>
      <c r="M103" s="13"/>
      <c r="N103" s="13">
        <v>2</v>
      </c>
      <c r="O103" s="13"/>
      <c r="P103" s="47">
        <v>0</v>
      </c>
      <c r="Q103" s="13"/>
      <c r="R103" s="13">
        <v>3</v>
      </c>
      <c r="S103" s="13">
        <v>4</v>
      </c>
      <c r="T103" s="13">
        <v>2</v>
      </c>
      <c r="U103" s="13"/>
      <c r="V103" s="13"/>
      <c r="W103" s="13"/>
      <c r="X103" s="13"/>
      <c r="Y103" s="13">
        <v>2</v>
      </c>
      <c r="Z103" s="13">
        <v>2</v>
      </c>
      <c r="AA103" s="13">
        <v>2</v>
      </c>
      <c r="AB103" s="13"/>
      <c r="AC103" s="13"/>
      <c r="AD103" s="13"/>
      <c r="AE103" s="13"/>
      <c r="AF103" s="13"/>
      <c r="AG103" s="13"/>
      <c r="AH103" s="13"/>
      <c r="AI103" s="9">
        <f t="shared" si="4"/>
        <v>26</v>
      </c>
      <c r="AJ103" s="67">
        <v>32</v>
      </c>
      <c r="AK103" s="73">
        <f>SUM(E103:AH103)</f>
        <v>26</v>
      </c>
      <c r="AL103" s="71" t="s">
        <v>37</v>
      </c>
      <c r="AM103" s="71" t="s">
        <v>38</v>
      </c>
      <c r="AN103" s="31">
        <v>32</v>
      </c>
    </row>
    <row r="104" spans="1:40" ht="22.5" customHeight="1">
      <c r="A104" s="14" t="s">
        <v>252</v>
      </c>
      <c r="B104" s="15" t="s">
        <v>37</v>
      </c>
      <c r="C104" s="15" t="s">
        <v>38</v>
      </c>
      <c r="D104" s="16">
        <v>5</v>
      </c>
      <c r="E104" s="17"/>
      <c r="F104" s="17"/>
      <c r="G104" s="25"/>
      <c r="H104" s="17"/>
      <c r="I104" s="17"/>
      <c r="J104" s="17"/>
      <c r="K104" s="17"/>
      <c r="L104" s="17"/>
      <c r="M104" s="25"/>
      <c r="N104" s="25"/>
      <c r="O104" s="25"/>
      <c r="P104" s="47">
        <v>5</v>
      </c>
      <c r="Q104" s="25"/>
      <c r="R104" s="25"/>
      <c r="S104" s="17"/>
      <c r="T104" s="17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17"/>
      <c r="AI104" s="17">
        <f t="shared" si="4"/>
        <v>5</v>
      </c>
      <c r="AJ104" s="67">
        <v>5</v>
      </c>
      <c r="AK104" s="73">
        <v>5</v>
      </c>
      <c r="AL104" s="17" t="s">
        <v>37</v>
      </c>
      <c r="AM104" s="17" t="s">
        <v>38</v>
      </c>
      <c r="AN104" s="16">
        <v>5</v>
      </c>
    </row>
    <row r="105" spans="1:40" ht="22.5" customHeight="1">
      <c r="A105" s="14" t="s">
        <v>253</v>
      </c>
      <c r="B105" s="15" t="s">
        <v>37</v>
      </c>
      <c r="C105" s="15" t="s">
        <v>38</v>
      </c>
      <c r="D105" s="16">
        <v>5</v>
      </c>
      <c r="E105" s="17"/>
      <c r="F105" s="17"/>
      <c r="G105" s="25"/>
      <c r="H105" s="17"/>
      <c r="I105" s="17"/>
      <c r="J105" s="17"/>
      <c r="K105" s="17"/>
      <c r="L105" s="17"/>
      <c r="M105" s="25"/>
      <c r="N105" s="25"/>
      <c r="O105" s="25"/>
      <c r="P105" s="47">
        <v>5</v>
      </c>
      <c r="Q105" s="25"/>
      <c r="R105" s="25"/>
      <c r="S105" s="17"/>
      <c r="T105" s="17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17"/>
      <c r="AI105" s="17">
        <v>5</v>
      </c>
      <c r="AJ105" s="67">
        <v>3</v>
      </c>
      <c r="AK105" s="73">
        <v>3</v>
      </c>
      <c r="AL105" s="17" t="s">
        <v>37</v>
      </c>
      <c r="AM105" s="17" t="s">
        <v>38</v>
      </c>
      <c r="AN105" s="16">
        <v>3</v>
      </c>
    </row>
    <row r="106" spans="1:40" ht="22.5" customHeight="1">
      <c r="A106" s="20" t="s">
        <v>133</v>
      </c>
      <c r="B106" s="30" t="s">
        <v>37</v>
      </c>
      <c r="C106" s="30" t="s">
        <v>38</v>
      </c>
      <c r="D106" s="31">
        <v>62</v>
      </c>
      <c r="E106" s="13"/>
      <c r="F106" s="13"/>
      <c r="G106" s="13">
        <v>3</v>
      </c>
      <c r="H106" s="13"/>
      <c r="I106" s="13"/>
      <c r="J106" s="13"/>
      <c r="K106" s="13"/>
      <c r="L106" s="13">
        <v>2</v>
      </c>
      <c r="M106" s="13"/>
      <c r="N106" s="13">
        <v>2</v>
      </c>
      <c r="O106" s="13"/>
      <c r="P106" s="52">
        <v>40</v>
      </c>
      <c r="Q106" s="13">
        <v>2</v>
      </c>
      <c r="R106" s="13">
        <v>3</v>
      </c>
      <c r="S106" s="13">
        <v>4</v>
      </c>
      <c r="T106" s="13"/>
      <c r="U106" s="13"/>
      <c r="V106" s="13">
        <v>2</v>
      </c>
      <c r="W106" s="13"/>
      <c r="X106" s="13"/>
      <c r="Y106" s="13"/>
      <c r="Z106" s="13"/>
      <c r="AA106" s="13">
        <v>2</v>
      </c>
      <c r="AB106" s="13"/>
      <c r="AC106" s="13"/>
      <c r="AD106" s="13"/>
      <c r="AE106" s="13">
        <v>2</v>
      </c>
      <c r="AF106" s="13"/>
      <c r="AG106" s="13"/>
      <c r="AH106" s="13"/>
      <c r="AI106" s="9">
        <f aca="true" t="shared" si="5" ref="AI106:AI137">SUM(E106:AH106)</f>
        <v>62</v>
      </c>
      <c r="AJ106" s="67">
        <v>60</v>
      </c>
      <c r="AK106" s="75">
        <f>SUM(E106:AH106)</f>
        <v>62</v>
      </c>
      <c r="AL106" s="71" t="s">
        <v>37</v>
      </c>
      <c r="AM106" s="71" t="s">
        <v>38</v>
      </c>
      <c r="AN106" s="31">
        <v>60</v>
      </c>
    </row>
    <row r="107" spans="1:40" ht="22.5" customHeight="1">
      <c r="A107" s="14" t="s">
        <v>254</v>
      </c>
      <c r="B107" s="15" t="s">
        <v>37</v>
      </c>
      <c r="C107" s="15" t="s">
        <v>38</v>
      </c>
      <c r="D107" s="16">
        <v>5</v>
      </c>
      <c r="E107" s="17"/>
      <c r="F107" s="17"/>
      <c r="G107" s="25"/>
      <c r="H107" s="17"/>
      <c r="I107" s="17"/>
      <c r="J107" s="17"/>
      <c r="K107" s="17"/>
      <c r="L107" s="17"/>
      <c r="M107" s="25"/>
      <c r="N107" s="25"/>
      <c r="O107" s="25"/>
      <c r="P107" s="47">
        <v>5</v>
      </c>
      <c r="Q107" s="25"/>
      <c r="R107" s="25"/>
      <c r="S107" s="17"/>
      <c r="T107" s="17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17"/>
      <c r="AI107" s="17">
        <f t="shared" si="5"/>
        <v>5</v>
      </c>
      <c r="AJ107" s="67">
        <v>5</v>
      </c>
      <c r="AK107" s="75">
        <v>5</v>
      </c>
      <c r="AL107" s="17" t="s">
        <v>37</v>
      </c>
      <c r="AM107" s="17" t="s">
        <v>38</v>
      </c>
      <c r="AN107" s="16">
        <v>5</v>
      </c>
    </row>
    <row r="108" spans="1:40" ht="22.5" customHeight="1">
      <c r="A108" s="14" t="s">
        <v>255</v>
      </c>
      <c r="B108" s="15" t="s">
        <v>37</v>
      </c>
      <c r="C108" s="15" t="s">
        <v>38</v>
      </c>
      <c r="D108" s="16">
        <v>5</v>
      </c>
      <c r="E108" s="17"/>
      <c r="F108" s="17"/>
      <c r="G108" s="25"/>
      <c r="H108" s="17"/>
      <c r="I108" s="17"/>
      <c r="J108" s="17"/>
      <c r="K108" s="17"/>
      <c r="L108" s="17"/>
      <c r="M108" s="25"/>
      <c r="N108" s="25"/>
      <c r="O108" s="25"/>
      <c r="P108" s="47">
        <v>5</v>
      </c>
      <c r="Q108" s="25"/>
      <c r="R108" s="25"/>
      <c r="S108" s="17"/>
      <c r="T108" s="17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17"/>
      <c r="AI108" s="17">
        <f t="shared" si="5"/>
        <v>5</v>
      </c>
      <c r="AJ108" s="67">
        <v>5</v>
      </c>
      <c r="AK108" s="75">
        <v>5</v>
      </c>
      <c r="AL108" s="17" t="s">
        <v>37</v>
      </c>
      <c r="AM108" s="17" t="s">
        <v>38</v>
      </c>
      <c r="AN108" s="16">
        <v>5</v>
      </c>
    </row>
    <row r="109" spans="1:40" ht="22.5" customHeight="1">
      <c r="A109" s="10" t="s">
        <v>136</v>
      </c>
      <c r="B109" s="11" t="s">
        <v>37</v>
      </c>
      <c r="C109" s="11" t="s">
        <v>38</v>
      </c>
      <c r="D109" s="12">
        <v>54</v>
      </c>
      <c r="E109" s="13"/>
      <c r="F109" s="13"/>
      <c r="G109" s="13">
        <v>2</v>
      </c>
      <c r="H109" s="13">
        <v>2</v>
      </c>
      <c r="I109" s="13">
        <v>2</v>
      </c>
      <c r="J109" s="13"/>
      <c r="K109" s="13"/>
      <c r="L109" s="13">
        <v>2</v>
      </c>
      <c r="M109" s="13"/>
      <c r="N109" s="13">
        <v>2</v>
      </c>
      <c r="O109" s="13"/>
      <c r="P109" s="47">
        <v>16</v>
      </c>
      <c r="Q109" s="13">
        <v>2</v>
      </c>
      <c r="R109" s="13">
        <v>3</v>
      </c>
      <c r="S109" s="13">
        <v>4</v>
      </c>
      <c r="T109" s="13">
        <v>4</v>
      </c>
      <c r="U109" s="13">
        <v>2</v>
      </c>
      <c r="V109" s="13">
        <v>2</v>
      </c>
      <c r="W109" s="13"/>
      <c r="X109" s="13"/>
      <c r="Y109" s="13">
        <v>2</v>
      </c>
      <c r="Z109" s="13">
        <v>2</v>
      </c>
      <c r="AA109" s="13">
        <v>2</v>
      </c>
      <c r="AB109" s="13"/>
      <c r="AC109" s="13"/>
      <c r="AD109" s="13"/>
      <c r="AE109" s="13">
        <v>3</v>
      </c>
      <c r="AF109" s="13">
        <v>2</v>
      </c>
      <c r="AG109" s="13"/>
      <c r="AH109" s="13"/>
      <c r="AI109" s="9">
        <f t="shared" si="5"/>
        <v>54</v>
      </c>
      <c r="AJ109" s="67">
        <v>54</v>
      </c>
      <c r="AK109" s="73">
        <f>SUM(E109:AH109)</f>
        <v>54</v>
      </c>
      <c r="AL109" s="71" t="s">
        <v>37</v>
      </c>
      <c r="AM109" s="71" t="s">
        <v>38</v>
      </c>
      <c r="AN109" s="31">
        <v>54</v>
      </c>
    </row>
    <row r="110" spans="1:40" ht="22.5" customHeight="1">
      <c r="A110" s="14" t="s">
        <v>256</v>
      </c>
      <c r="B110" s="15" t="s">
        <v>37</v>
      </c>
      <c r="C110" s="15" t="s">
        <v>38</v>
      </c>
      <c r="D110" s="16">
        <v>10</v>
      </c>
      <c r="E110" s="17"/>
      <c r="F110" s="17"/>
      <c r="G110" s="25"/>
      <c r="H110" s="17"/>
      <c r="I110" s="17"/>
      <c r="J110" s="17"/>
      <c r="K110" s="17"/>
      <c r="L110" s="17"/>
      <c r="M110" s="25"/>
      <c r="N110" s="25"/>
      <c r="O110" s="25"/>
      <c r="P110" s="47">
        <v>10</v>
      </c>
      <c r="Q110" s="25"/>
      <c r="R110" s="25"/>
      <c r="S110" s="17"/>
      <c r="T110" s="17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17"/>
      <c r="AI110" s="17">
        <f t="shared" si="5"/>
        <v>10</v>
      </c>
      <c r="AJ110" s="67">
        <v>10</v>
      </c>
      <c r="AK110" s="73">
        <v>10</v>
      </c>
      <c r="AL110" s="17" t="s">
        <v>37</v>
      </c>
      <c r="AM110" s="17" t="s">
        <v>38</v>
      </c>
      <c r="AN110" s="16">
        <v>10</v>
      </c>
    </row>
    <row r="111" spans="1:40" ht="22.5" customHeight="1">
      <c r="A111" s="14" t="s">
        <v>257</v>
      </c>
      <c r="B111" s="15" t="s">
        <v>37</v>
      </c>
      <c r="C111" s="15" t="s">
        <v>38</v>
      </c>
      <c r="D111" s="16">
        <v>8</v>
      </c>
      <c r="E111" s="17"/>
      <c r="F111" s="17"/>
      <c r="G111" s="25"/>
      <c r="H111" s="17"/>
      <c r="I111" s="17"/>
      <c r="J111" s="17"/>
      <c r="K111" s="17"/>
      <c r="L111" s="17"/>
      <c r="M111" s="25"/>
      <c r="N111" s="25"/>
      <c r="O111" s="25"/>
      <c r="P111" s="47">
        <v>8</v>
      </c>
      <c r="Q111" s="25"/>
      <c r="R111" s="25"/>
      <c r="S111" s="17"/>
      <c r="T111" s="17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17"/>
      <c r="AI111" s="17">
        <f t="shared" si="5"/>
        <v>8</v>
      </c>
      <c r="AJ111" s="67">
        <v>8</v>
      </c>
      <c r="AK111" s="73">
        <v>8</v>
      </c>
      <c r="AL111" s="17" t="s">
        <v>37</v>
      </c>
      <c r="AM111" s="17" t="s">
        <v>38</v>
      </c>
      <c r="AN111" s="16">
        <v>8</v>
      </c>
    </row>
    <row r="112" spans="1:40" ht="22.5" customHeight="1">
      <c r="A112" s="26" t="s">
        <v>139</v>
      </c>
      <c r="B112" s="27" t="s">
        <v>37</v>
      </c>
      <c r="C112" s="27" t="s">
        <v>38</v>
      </c>
      <c r="D112" s="28">
        <v>216</v>
      </c>
      <c r="E112" s="25"/>
      <c r="F112" s="25"/>
      <c r="G112" s="25">
        <v>2</v>
      </c>
      <c r="H112" s="25"/>
      <c r="I112" s="25"/>
      <c r="J112" s="25"/>
      <c r="K112" s="25"/>
      <c r="L112" s="25">
        <v>2</v>
      </c>
      <c r="M112" s="25"/>
      <c r="N112" s="25">
        <v>3</v>
      </c>
      <c r="O112" s="25"/>
      <c r="P112" s="47">
        <v>201</v>
      </c>
      <c r="Q112" s="25">
        <v>4</v>
      </c>
      <c r="R112" s="25"/>
      <c r="S112" s="54"/>
      <c r="T112" s="54">
        <v>2</v>
      </c>
      <c r="U112" s="25"/>
      <c r="V112" s="25"/>
      <c r="W112" s="25"/>
      <c r="X112" s="25"/>
      <c r="Y112" s="25">
        <v>2</v>
      </c>
      <c r="Z112" s="25"/>
      <c r="AA112" s="25"/>
      <c r="AB112" s="25"/>
      <c r="AC112" s="25"/>
      <c r="AD112" s="25"/>
      <c r="AE112" s="25"/>
      <c r="AF112" s="25"/>
      <c r="AG112" s="25"/>
      <c r="AH112" s="9"/>
      <c r="AI112" s="9">
        <f t="shared" si="5"/>
        <v>216</v>
      </c>
      <c r="AJ112" s="67">
        <v>216</v>
      </c>
      <c r="AK112" s="75">
        <f>SUM(E112:AH112)</f>
        <v>216</v>
      </c>
      <c r="AL112" s="25" t="s">
        <v>37</v>
      </c>
      <c r="AM112" s="25" t="s">
        <v>38</v>
      </c>
      <c r="AN112" s="28">
        <v>216</v>
      </c>
    </row>
    <row r="113" spans="1:40" ht="22.5" customHeight="1">
      <c r="A113" s="10" t="s">
        <v>140</v>
      </c>
      <c r="B113" s="11" t="s">
        <v>37</v>
      </c>
      <c r="C113" s="11" t="s">
        <v>38</v>
      </c>
      <c r="D113" s="12">
        <v>30</v>
      </c>
      <c r="E113" s="13"/>
      <c r="F113" s="13"/>
      <c r="G113" s="13"/>
      <c r="H113" s="13"/>
      <c r="I113" s="13">
        <v>2</v>
      </c>
      <c r="J113" s="13"/>
      <c r="K113" s="13"/>
      <c r="L113" s="13"/>
      <c r="M113" s="13"/>
      <c r="N113" s="13">
        <v>2</v>
      </c>
      <c r="O113" s="13">
        <v>2</v>
      </c>
      <c r="P113" s="47">
        <v>10</v>
      </c>
      <c r="Q113" s="13">
        <v>2</v>
      </c>
      <c r="R113" s="13">
        <v>2</v>
      </c>
      <c r="S113" s="13">
        <v>2</v>
      </c>
      <c r="T113" s="13">
        <v>2</v>
      </c>
      <c r="U113" s="13"/>
      <c r="V113" s="13"/>
      <c r="W113" s="13"/>
      <c r="X113" s="13"/>
      <c r="Y113" s="13">
        <v>2</v>
      </c>
      <c r="Z113" s="13">
        <v>2</v>
      </c>
      <c r="AA113" s="13">
        <v>2</v>
      </c>
      <c r="AB113" s="13"/>
      <c r="AC113" s="13"/>
      <c r="AD113" s="13"/>
      <c r="AE113" s="13"/>
      <c r="AF113" s="13"/>
      <c r="AG113" s="13"/>
      <c r="AH113" s="13"/>
      <c r="AI113" s="25">
        <f t="shared" si="5"/>
        <v>30</v>
      </c>
      <c r="AJ113" s="67">
        <v>30</v>
      </c>
      <c r="AK113" s="73">
        <f>SUM(E113:AH113)</f>
        <v>30</v>
      </c>
      <c r="AL113" s="71" t="s">
        <v>37</v>
      </c>
      <c r="AM113" s="71" t="s">
        <v>38</v>
      </c>
      <c r="AN113" s="31">
        <v>30</v>
      </c>
    </row>
    <row r="114" spans="1:40" ht="22.5" customHeight="1">
      <c r="A114" s="14" t="s">
        <v>258</v>
      </c>
      <c r="B114" s="15" t="s">
        <v>37</v>
      </c>
      <c r="C114" s="15" t="s">
        <v>38</v>
      </c>
      <c r="D114" s="16">
        <v>3</v>
      </c>
      <c r="E114" s="17"/>
      <c r="F114" s="17"/>
      <c r="G114" s="25"/>
      <c r="H114" s="17"/>
      <c r="I114" s="17"/>
      <c r="J114" s="17"/>
      <c r="K114" s="17"/>
      <c r="L114" s="17"/>
      <c r="M114" s="25"/>
      <c r="N114" s="25"/>
      <c r="O114" s="25"/>
      <c r="P114" s="47">
        <v>3</v>
      </c>
      <c r="Q114" s="25"/>
      <c r="R114" s="25"/>
      <c r="S114" s="17"/>
      <c r="T114" s="17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17"/>
      <c r="AI114" s="17">
        <f t="shared" si="5"/>
        <v>3</v>
      </c>
      <c r="AJ114" s="67">
        <v>3</v>
      </c>
      <c r="AK114" s="73">
        <v>3</v>
      </c>
      <c r="AL114" s="17" t="s">
        <v>37</v>
      </c>
      <c r="AM114" s="17" t="s">
        <v>38</v>
      </c>
      <c r="AN114" s="16">
        <v>3</v>
      </c>
    </row>
    <row r="115" spans="1:40" ht="22.5" customHeight="1">
      <c r="A115" s="14" t="s">
        <v>259</v>
      </c>
      <c r="B115" s="15" t="s">
        <v>37</v>
      </c>
      <c r="C115" s="15" t="s">
        <v>38</v>
      </c>
      <c r="D115" s="16">
        <v>3</v>
      </c>
      <c r="E115" s="17"/>
      <c r="F115" s="17"/>
      <c r="G115" s="25"/>
      <c r="H115" s="17"/>
      <c r="I115" s="17"/>
      <c r="J115" s="17"/>
      <c r="K115" s="17"/>
      <c r="L115" s="17"/>
      <c r="M115" s="25"/>
      <c r="N115" s="25"/>
      <c r="O115" s="25"/>
      <c r="P115" s="47">
        <v>3</v>
      </c>
      <c r="Q115" s="25"/>
      <c r="R115" s="25"/>
      <c r="S115" s="17"/>
      <c r="T115" s="17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17"/>
      <c r="AI115" s="17">
        <f t="shared" si="5"/>
        <v>3</v>
      </c>
      <c r="AJ115" s="67">
        <v>3</v>
      </c>
      <c r="AK115" s="73">
        <v>3</v>
      </c>
      <c r="AL115" s="17" t="s">
        <v>37</v>
      </c>
      <c r="AM115" s="17" t="s">
        <v>38</v>
      </c>
      <c r="AN115" s="16">
        <v>3</v>
      </c>
    </row>
    <row r="116" spans="1:40" ht="22.5" customHeight="1">
      <c r="A116" s="10" t="s">
        <v>143</v>
      </c>
      <c r="B116" s="30" t="s">
        <v>37</v>
      </c>
      <c r="C116" s="30" t="s">
        <v>38</v>
      </c>
      <c r="D116" s="31">
        <v>68</v>
      </c>
      <c r="E116" s="13"/>
      <c r="F116" s="13">
        <v>2</v>
      </c>
      <c r="G116" s="13">
        <v>4</v>
      </c>
      <c r="H116" s="13"/>
      <c r="I116" s="13"/>
      <c r="J116" s="13"/>
      <c r="K116" s="13"/>
      <c r="L116" s="13"/>
      <c r="M116" s="13"/>
      <c r="N116" s="13">
        <v>2</v>
      </c>
      <c r="O116" s="13"/>
      <c r="P116" s="47">
        <v>45</v>
      </c>
      <c r="Q116" s="13">
        <v>2</v>
      </c>
      <c r="R116" s="13">
        <v>2</v>
      </c>
      <c r="S116" s="13">
        <v>4</v>
      </c>
      <c r="T116" s="13">
        <v>3</v>
      </c>
      <c r="U116" s="13"/>
      <c r="V116" s="13"/>
      <c r="W116" s="13"/>
      <c r="X116" s="13"/>
      <c r="Y116" s="13">
        <v>2</v>
      </c>
      <c r="Z116" s="13"/>
      <c r="AA116" s="13"/>
      <c r="AB116" s="13"/>
      <c r="AC116" s="13">
        <v>2</v>
      </c>
      <c r="AD116" s="13"/>
      <c r="AE116" s="13"/>
      <c r="AF116" s="13"/>
      <c r="AG116" s="13"/>
      <c r="AH116" s="13"/>
      <c r="AI116" s="9">
        <f t="shared" si="5"/>
        <v>68</v>
      </c>
      <c r="AJ116" s="67">
        <v>68</v>
      </c>
      <c r="AK116" s="73">
        <f>SUM(E116:AH116)</f>
        <v>68</v>
      </c>
      <c r="AL116" s="71" t="s">
        <v>37</v>
      </c>
      <c r="AM116" s="71" t="s">
        <v>38</v>
      </c>
      <c r="AN116" s="31">
        <v>68</v>
      </c>
    </row>
    <row r="117" spans="1:40" ht="22.5" customHeight="1">
      <c r="A117" s="14" t="s">
        <v>260</v>
      </c>
      <c r="B117" s="15" t="s">
        <v>37</v>
      </c>
      <c r="C117" s="15" t="s">
        <v>38</v>
      </c>
      <c r="D117" s="16">
        <v>6</v>
      </c>
      <c r="E117" s="17"/>
      <c r="F117" s="17"/>
      <c r="G117" s="25"/>
      <c r="H117" s="17"/>
      <c r="I117" s="17"/>
      <c r="J117" s="17"/>
      <c r="K117" s="17"/>
      <c r="L117" s="17"/>
      <c r="M117" s="25"/>
      <c r="N117" s="25"/>
      <c r="O117" s="25"/>
      <c r="P117" s="47">
        <v>6</v>
      </c>
      <c r="Q117" s="25"/>
      <c r="R117" s="25"/>
      <c r="S117" s="17"/>
      <c r="T117" s="17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17"/>
      <c r="AI117" s="17">
        <f t="shared" si="5"/>
        <v>6</v>
      </c>
      <c r="AJ117" s="67">
        <v>6</v>
      </c>
      <c r="AK117" s="73">
        <v>6</v>
      </c>
      <c r="AL117" s="17" t="s">
        <v>37</v>
      </c>
      <c r="AM117" s="17" t="s">
        <v>38</v>
      </c>
      <c r="AN117" s="16">
        <v>6</v>
      </c>
    </row>
    <row r="118" spans="1:40" ht="22.5" customHeight="1">
      <c r="A118" s="14" t="s">
        <v>261</v>
      </c>
      <c r="B118" s="15" t="s">
        <v>37</v>
      </c>
      <c r="C118" s="15" t="s">
        <v>38</v>
      </c>
      <c r="D118" s="16">
        <v>6</v>
      </c>
      <c r="E118" s="17"/>
      <c r="F118" s="17"/>
      <c r="G118" s="25"/>
      <c r="H118" s="17"/>
      <c r="I118" s="17"/>
      <c r="J118" s="17"/>
      <c r="K118" s="17"/>
      <c r="L118" s="17"/>
      <c r="M118" s="25"/>
      <c r="N118" s="25"/>
      <c r="O118" s="25"/>
      <c r="P118" s="47">
        <v>6</v>
      </c>
      <c r="Q118" s="25"/>
      <c r="R118" s="25"/>
      <c r="S118" s="17"/>
      <c r="T118" s="17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17"/>
      <c r="AI118" s="17">
        <f t="shared" si="5"/>
        <v>6</v>
      </c>
      <c r="AJ118" s="67">
        <v>6</v>
      </c>
      <c r="AK118" s="73">
        <v>6</v>
      </c>
      <c r="AL118" s="17" t="s">
        <v>37</v>
      </c>
      <c r="AM118" s="17" t="s">
        <v>38</v>
      </c>
      <c r="AN118" s="16">
        <v>6</v>
      </c>
    </row>
    <row r="119" spans="1:40" ht="22.5" customHeight="1">
      <c r="A119" s="10" t="s">
        <v>146</v>
      </c>
      <c r="B119" s="18" t="s">
        <v>37</v>
      </c>
      <c r="C119" s="18" t="s">
        <v>147</v>
      </c>
      <c r="D119" s="19">
        <v>40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>
        <v>2</v>
      </c>
      <c r="O119" s="13">
        <v>2</v>
      </c>
      <c r="P119" s="47">
        <v>30</v>
      </c>
      <c r="Q119" s="13">
        <v>2</v>
      </c>
      <c r="R119" s="13"/>
      <c r="S119" s="13">
        <v>2</v>
      </c>
      <c r="T119" s="13">
        <v>2</v>
      </c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9">
        <f t="shared" si="5"/>
        <v>40</v>
      </c>
      <c r="AJ119" s="67">
        <v>40</v>
      </c>
      <c r="AK119" s="73">
        <f>SUM(E119:AH119)</f>
        <v>40</v>
      </c>
      <c r="AL119" s="7" t="s">
        <v>37</v>
      </c>
      <c r="AM119" s="7" t="s">
        <v>147</v>
      </c>
      <c r="AN119" s="19">
        <v>40</v>
      </c>
    </row>
    <row r="120" spans="1:40" ht="22.5" customHeight="1">
      <c r="A120" s="40" t="s">
        <v>148</v>
      </c>
      <c r="B120" s="18" t="s">
        <v>37</v>
      </c>
      <c r="C120" s="18" t="s">
        <v>38</v>
      </c>
      <c r="D120" s="19">
        <v>36</v>
      </c>
      <c r="E120" s="25"/>
      <c r="F120" s="25"/>
      <c r="G120" s="25">
        <v>2</v>
      </c>
      <c r="H120" s="25"/>
      <c r="I120" s="25"/>
      <c r="J120" s="25"/>
      <c r="K120" s="25"/>
      <c r="L120" s="25">
        <v>2</v>
      </c>
      <c r="M120" s="25"/>
      <c r="N120" s="25">
        <v>2</v>
      </c>
      <c r="O120" s="25"/>
      <c r="P120" s="47">
        <v>30</v>
      </c>
      <c r="Q120" s="25"/>
      <c r="R120" s="25"/>
      <c r="S120" s="54"/>
      <c r="T120" s="54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9"/>
      <c r="AI120" s="9">
        <f t="shared" si="5"/>
        <v>36</v>
      </c>
      <c r="AJ120" s="67">
        <v>36</v>
      </c>
      <c r="AK120" s="75">
        <f>SUM(E120:AH120)</f>
        <v>36</v>
      </c>
      <c r="AL120" s="7" t="s">
        <v>37</v>
      </c>
      <c r="AM120" s="7" t="s">
        <v>38</v>
      </c>
      <c r="AN120" s="19">
        <v>36</v>
      </c>
    </row>
    <row r="121" spans="1:40" ht="22.5" customHeight="1">
      <c r="A121" s="10" t="s">
        <v>149</v>
      </c>
      <c r="B121" s="11" t="s">
        <v>37</v>
      </c>
      <c r="C121" s="11" t="s">
        <v>38</v>
      </c>
      <c r="D121" s="12">
        <v>170</v>
      </c>
      <c r="E121" s="39">
        <v>2</v>
      </c>
      <c r="F121" s="39">
        <v>2</v>
      </c>
      <c r="G121" s="39">
        <v>2</v>
      </c>
      <c r="H121" s="39">
        <v>2</v>
      </c>
      <c r="I121" s="39"/>
      <c r="J121" s="39"/>
      <c r="K121" s="39"/>
      <c r="L121" s="39"/>
      <c r="M121" s="39"/>
      <c r="N121" s="39"/>
      <c r="O121" s="39"/>
      <c r="P121" s="52">
        <v>145</v>
      </c>
      <c r="Q121" s="39">
        <v>2</v>
      </c>
      <c r="R121" s="39"/>
      <c r="S121" s="39">
        <v>4</v>
      </c>
      <c r="T121" s="39"/>
      <c r="U121" s="39"/>
      <c r="V121" s="39"/>
      <c r="W121" s="39"/>
      <c r="X121" s="39"/>
      <c r="Y121" s="39">
        <v>2</v>
      </c>
      <c r="Z121" s="39">
        <v>3</v>
      </c>
      <c r="AA121" s="39"/>
      <c r="AB121" s="39"/>
      <c r="AC121" s="39">
        <v>2</v>
      </c>
      <c r="AD121" s="39">
        <v>2</v>
      </c>
      <c r="AE121" s="39">
        <v>2</v>
      </c>
      <c r="AF121" s="39"/>
      <c r="AG121" s="39"/>
      <c r="AH121" s="9"/>
      <c r="AI121" s="9">
        <f t="shared" si="5"/>
        <v>170</v>
      </c>
      <c r="AJ121" s="67">
        <v>180</v>
      </c>
      <c r="AK121" s="75">
        <f>SUM(E121:AH121)</f>
        <v>170</v>
      </c>
      <c r="AL121" s="25" t="s">
        <v>37</v>
      </c>
      <c r="AM121" s="25" t="s">
        <v>38</v>
      </c>
      <c r="AN121" s="28">
        <v>180</v>
      </c>
    </row>
    <row r="122" spans="1:40" ht="22.5" customHeight="1">
      <c r="A122" s="14" t="s">
        <v>262</v>
      </c>
      <c r="B122" s="15" t="s">
        <v>37</v>
      </c>
      <c r="C122" s="15" t="s">
        <v>38</v>
      </c>
      <c r="D122" s="16">
        <v>5</v>
      </c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47">
        <v>5</v>
      </c>
      <c r="Q122" s="25"/>
      <c r="R122" s="25"/>
      <c r="S122" s="54"/>
      <c r="T122" s="54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9"/>
      <c r="AI122" s="9">
        <f t="shared" si="5"/>
        <v>5</v>
      </c>
      <c r="AJ122" s="67"/>
      <c r="AK122" s="75"/>
      <c r="AL122" s="25"/>
      <c r="AM122" s="25"/>
      <c r="AN122" s="28"/>
    </row>
    <row r="123" spans="1:40" ht="22.5" customHeight="1">
      <c r="A123" s="14" t="s">
        <v>263</v>
      </c>
      <c r="B123" s="15" t="s">
        <v>37</v>
      </c>
      <c r="C123" s="15" t="s">
        <v>38</v>
      </c>
      <c r="D123" s="16">
        <v>5</v>
      </c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47">
        <v>5</v>
      </c>
      <c r="Q123" s="25"/>
      <c r="R123" s="25"/>
      <c r="S123" s="54"/>
      <c r="T123" s="54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9"/>
      <c r="AI123" s="9">
        <f t="shared" si="5"/>
        <v>5</v>
      </c>
      <c r="AJ123" s="67"/>
      <c r="AK123" s="75"/>
      <c r="AL123" s="25"/>
      <c r="AM123" s="25"/>
      <c r="AN123" s="28"/>
    </row>
    <row r="124" spans="1:40" ht="22.5" customHeight="1">
      <c r="A124" s="26" t="s">
        <v>152</v>
      </c>
      <c r="B124" s="27" t="s">
        <v>37</v>
      </c>
      <c r="C124" s="27" t="s">
        <v>147</v>
      </c>
      <c r="D124" s="28">
        <v>252</v>
      </c>
      <c r="E124" s="25"/>
      <c r="F124" s="25"/>
      <c r="G124" s="25">
        <v>2</v>
      </c>
      <c r="H124" s="25"/>
      <c r="I124" s="25"/>
      <c r="J124" s="25"/>
      <c r="K124" s="25">
        <v>2</v>
      </c>
      <c r="L124" s="25"/>
      <c r="M124" s="25"/>
      <c r="N124" s="25">
        <v>2</v>
      </c>
      <c r="O124" s="25">
        <v>3</v>
      </c>
      <c r="P124" s="47">
        <v>211</v>
      </c>
      <c r="Q124" s="25">
        <v>2</v>
      </c>
      <c r="R124" s="25"/>
      <c r="S124" s="54">
        <v>4</v>
      </c>
      <c r="T124" s="54"/>
      <c r="U124" s="25"/>
      <c r="V124" s="25"/>
      <c r="W124" s="25"/>
      <c r="X124" s="25"/>
      <c r="Y124" s="25">
        <v>2</v>
      </c>
      <c r="Z124" s="25">
        <v>2</v>
      </c>
      <c r="AA124" s="25"/>
      <c r="AB124" s="25">
        <v>2</v>
      </c>
      <c r="AC124" s="25">
        <v>20</v>
      </c>
      <c r="AD124" s="25"/>
      <c r="AE124" s="25"/>
      <c r="AF124" s="25"/>
      <c r="AG124" s="25"/>
      <c r="AH124" s="9"/>
      <c r="AI124" s="9">
        <f t="shared" si="5"/>
        <v>252</v>
      </c>
      <c r="AJ124" s="67">
        <v>252</v>
      </c>
      <c r="AK124" s="75">
        <f>SUM(E124:AH124)</f>
        <v>252</v>
      </c>
      <c r="AL124" s="25" t="s">
        <v>37</v>
      </c>
      <c r="AM124" s="25" t="s">
        <v>147</v>
      </c>
      <c r="AN124" s="28">
        <v>252</v>
      </c>
    </row>
    <row r="125" spans="1:40" ht="22.5" customHeight="1">
      <c r="A125" s="10" t="s">
        <v>153</v>
      </c>
      <c r="B125" s="30" t="s">
        <v>37</v>
      </c>
      <c r="C125" s="30" t="s">
        <v>147</v>
      </c>
      <c r="D125" s="31">
        <v>30</v>
      </c>
      <c r="E125" s="13"/>
      <c r="F125" s="13"/>
      <c r="G125" s="13">
        <v>2</v>
      </c>
      <c r="H125" s="13"/>
      <c r="I125" s="13">
        <v>2</v>
      </c>
      <c r="J125" s="13"/>
      <c r="K125" s="13"/>
      <c r="L125" s="13"/>
      <c r="M125" s="13"/>
      <c r="N125" s="13">
        <v>4</v>
      </c>
      <c r="O125" s="13">
        <v>4</v>
      </c>
      <c r="P125" s="47">
        <v>0</v>
      </c>
      <c r="Q125" s="13">
        <v>2</v>
      </c>
      <c r="R125" s="13"/>
      <c r="S125" s="13">
        <v>2</v>
      </c>
      <c r="T125" s="13">
        <v>2</v>
      </c>
      <c r="U125" s="13"/>
      <c r="V125" s="13">
        <v>2</v>
      </c>
      <c r="W125" s="13"/>
      <c r="X125" s="13">
        <v>2</v>
      </c>
      <c r="Y125" s="13">
        <v>2</v>
      </c>
      <c r="Z125" s="13"/>
      <c r="AA125" s="13">
        <v>2</v>
      </c>
      <c r="AB125" s="13"/>
      <c r="AC125" s="13">
        <v>2</v>
      </c>
      <c r="AD125" s="13"/>
      <c r="AE125" s="13">
        <v>2</v>
      </c>
      <c r="AF125" s="13"/>
      <c r="AG125" s="13"/>
      <c r="AH125" s="13"/>
      <c r="AI125" s="9">
        <f t="shared" si="5"/>
        <v>30</v>
      </c>
      <c r="AJ125" s="67">
        <v>30</v>
      </c>
      <c r="AK125" s="73">
        <f>SUM(E125:AH125)</f>
        <v>30</v>
      </c>
      <c r="AL125" s="71" t="s">
        <v>37</v>
      </c>
      <c r="AM125" s="71" t="s">
        <v>147</v>
      </c>
      <c r="AN125" s="31">
        <v>30</v>
      </c>
    </row>
    <row r="126" spans="1:40" ht="22.5" customHeight="1">
      <c r="A126" s="14" t="s">
        <v>264</v>
      </c>
      <c r="B126" s="15" t="s">
        <v>37</v>
      </c>
      <c r="C126" s="15" t="s">
        <v>38</v>
      </c>
      <c r="D126" s="16">
        <v>3</v>
      </c>
      <c r="E126" s="17"/>
      <c r="F126" s="17"/>
      <c r="G126" s="25"/>
      <c r="H126" s="17"/>
      <c r="I126" s="17"/>
      <c r="J126" s="25"/>
      <c r="K126" s="25"/>
      <c r="L126" s="25"/>
      <c r="M126" s="25"/>
      <c r="N126" s="25"/>
      <c r="O126" s="25"/>
      <c r="P126" s="47">
        <v>3</v>
      </c>
      <c r="Q126" s="25"/>
      <c r="R126" s="25"/>
      <c r="S126" s="17"/>
      <c r="T126" s="17"/>
      <c r="U126" s="25"/>
      <c r="V126" s="25"/>
      <c r="W126" s="17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17"/>
      <c r="AI126" s="17">
        <f t="shared" si="5"/>
        <v>3</v>
      </c>
      <c r="AJ126" s="67">
        <v>3</v>
      </c>
      <c r="AK126" s="73">
        <v>3</v>
      </c>
      <c r="AL126" s="17" t="s">
        <v>37</v>
      </c>
      <c r="AM126" s="17" t="s">
        <v>38</v>
      </c>
      <c r="AN126" s="16">
        <v>3</v>
      </c>
    </row>
    <row r="127" spans="1:40" ht="22.5" customHeight="1">
      <c r="A127" s="14" t="s">
        <v>265</v>
      </c>
      <c r="B127" s="15" t="s">
        <v>37</v>
      </c>
      <c r="C127" s="15" t="s">
        <v>38</v>
      </c>
      <c r="D127" s="16">
        <v>3</v>
      </c>
      <c r="E127" s="17"/>
      <c r="F127" s="17"/>
      <c r="G127" s="25"/>
      <c r="H127" s="17"/>
      <c r="I127" s="17"/>
      <c r="J127" s="25"/>
      <c r="K127" s="25"/>
      <c r="L127" s="25"/>
      <c r="M127" s="25"/>
      <c r="N127" s="25"/>
      <c r="O127" s="25"/>
      <c r="P127" s="47">
        <v>3</v>
      </c>
      <c r="Q127" s="25"/>
      <c r="R127" s="25"/>
      <c r="S127" s="17"/>
      <c r="T127" s="17"/>
      <c r="U127" s="25"/>
      <c r="V127" s="25"/>
      <c r="W127" s="17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17"/>
      <c r="AI127" s="17">
        <f t="shared" si="5"/>
        <v>3</v>
      </c>
      <c r="AJ127" s="67">
        <v>3</v>
      </c>
      <c r="AK127" s="73">
        <v>3</v>
      </c>
      <c r="AL127" s="17" t="s">
        <v>37</v>
      </c>
      <c r="AM127" s="17" t="s">
        <v>38</v>
      </c>
      <c r="AN127" s="16">
        <v>3</v>
      </c>
    </row>
    <row r="128" spans="1:40" ht="22.5" customHeight="1">
      <c r="A128" s="10" t="s">
        <v>156</v>
      </c>
      <c r="B128" s="30" t="s">
        <v>37</v>
      </c>
      <c r="C128" s="30" t="s">
        <v>38</v>
      </c>
      <c r="D128" s="31">
        <v>32</v>
      </c>
      <c r="E128" s="13"/>
      <c r="F128" s="13"/>
      <c r="G128" s="13">
        <v>2</v>
      </c>
      <c r="H128" s="13">
        <v>2</v>
      </c>
      <c r="I128" s="13"/>
      <c r="J128" s="13"/>
      <c r="K128" s="13"/>
      <c r="L128" s="13"/>
      <c r="M128" s="13"/>
      <c r="N128" s="13">
        <v>2</v>
      </c>
      <c r="O128" s="13">
        <v>2</v>
      </c>
      <c r="P128" s="47">
        <v>0</v>
      </c>
      <c r="Q128" s="13">
        <v>2</v>
      </c>
      <c r="R128" s="13">
        <v>2</v>
      </c>
      <c r="S128" s="13">
        <v>2</v>
      </c>
      <c r="T128" s="13">
        <v>2</v>
      </c>
      <c r="U128" s="13"/>
      <c r="V128" s="13">
        <v>2</v>
      </c>
      <c r="W128" s="13"/>
      <c r="X128" s="13">
        <v>2</v>
      </c>
      <c r="Y128" s="13"/>
      <c r="Z128" s="13">
        <v>2</v>
      </c>
      <c r="AA128" s="13">
        <v>2</v>
      </c>
      <c r="AB128" s="13">
        <v>2</v>
      </c>
      <c r="AC128" s="13">
        <v>2</v>
      </c>
      <c r="AD128" s="13"/>
      <c r="AE128" s="13">
        <v>2</v>
      </c>
      <c r="AF128" s="13">
        <v>2</v>
      </c>
      <c r="AG128" s="13"/>
      <c r="AH128" s="13"/>
      <c r="AI128" s="9">
        <f t="shared" si="5"/>
        <v>32</v>
      </c>
      <c r="AJ128" s="67">
        <v>32</v>
      </c>
      <c r="AK128" s="73">
        <f>SUM(E128:AH128)</f>
        <v>32</v>
      </c>
      <c r="AL128" s="71" t="s">
        <v>37</v>
      </c>
      <c r="AM128" s="71" t="s">
        <v>38</v>
      </c>
      <c r="AN128" s="31">
        <v>32</v>
      </c>
    </row>
    <row r="129" spans="1:40" ht="22.5" customHeight="1">
      <c r="A129" s="14" t="s">
        <v>266</v>
      </c>
      <c r="B129" s="15" t="s">
        <v>37</v>
      </c>
      <c r="C129" s="15" t="s">
        <v>38</v>
      </c>
      <c r="D129" s="16">
        <v>2</v>
      </c>
      <c r="E129" s="17"/>
      <c r="F129" s="17"/>
      <c r="G129" s="25"/>
      <c r="H129" s="17"/>
      <c r="I129" s="17"/>
      <c r="J129" s="25"/>
      <c r="K129" s="25"/>
      <c r="L129" s="25"/>
      <c r="M129" s="25"/>
      <c r="N129" s="25"/>
      <c r="O129" s="25"/>
      <c r="P129" s="47">
        <v>2</v>
      </c>
      <c r="Q129" s="25"/>
      <c r="R129" s="25"/>
      <c r="S129" s="17"/>
      <c r="T129" s="17"/>
      <c r="U129" s="25"/>
      <c r="V129" s="25"/>
      <c r="W129" s="17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17"/>
      <c r="AI129" s="17">
        <f t="shared" si="5"/>
        <v>2</v>
      </c>
      <c r="AJ129" s="67">
        <v>2</v>
      </c>
      <c r="AK129" s="73">
        <v>2</v>
      </c>
      <c r="AL129" s="17" t="s">
        <v>37</v>
      </c>
      <c r="AM129" s="17" t="s">
        <v>38</v>
      </c>
      <c r="AN129" s="16">
        <v>2</v>
      </c>
    </row>
    <row r="130" spans="1:40" ht="22.5" customHeight="1">
      <c r="A130" s="14" t="s">
        <v>267</v>
      </c>
      <c r="B130" s="15" t="s">
        <v>37</v>
      </c>
      <c r="C130" s="15" t="s">
        <v>38</v>
      </c>
      <c r="D130" s="16">
        <v>2</v>
      </c>
      <c r="E130" s="17"/>
      <c r="F130" s="17"/>
      <c r="G130" s="25"/>
      <c r="H130" s="17"/>
      <c r="I130" s="17"/>
      <c r="J130" s="25"/>
      <c r="K130" s="25"/>
      <c r="L130" s="25"/>
      <c r="M130" s="25"/>
      <c r="N130" s="25"/>
      <c r="O130" s="25"/>
      <c r="P130" s="47">
        <v>2</v>
      </c>
      <c r="Q130" s="25"/>
      <c r="R130" s="25"/>
      <c r="S130" s="17"/>
      <c r="T130" s="17"/>
      <c r="U130" s="25"/>
      <c r="V130" s="25"/>
      <c r="W130" s="17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17"/>
      <c r="AI130" s="17">
        <f t="shared" si="5"/>
        <v>2</v>
      </c>
      <c r="AJ130" s="67">
        <v>2</v>
      </c>
      <c r="AK130" s="73">
        <v>2</v>
      </c>
      <c r="AL130" s="17" t="s">
        <v>37</v>
      </c>
      <c r="AM130" s="17" t="s">
        <v>38</v>
      </c>
      <c r="AN130" s="16">
        <v>2</v>
      </c>
    </row>
    <row r="131" spans="1:40" ht="22.5" customHeight="1">
      <c r="A131" s="10" t="s">
        <v>159</v>
      </c>
      <c r="B131" s="30" t="s">
        <v>37</v>
      </c>
      <c r="C131" s="30" t="s">
        <v>38</v>
      </c>
      <c r="D131" s="31">
        <v>58</v>
      </c>
      <c r="E131" s="13"/>
      <c r="F131" s="13"/>
      <c r="G131" s="13">
        <v>4</v>
      </c>
      <c r="H131" s="13">
        <v>2</v>
      </c>
      <c r="I131" s="13">
        <v>2</v>
      </c>
      <c r="J131" s="13">
        <v>2</v>
      </c>
      <c r="K131" s="13">
        <v>2</v>
      </c>
      <c r="L131" s="13"/>
      <c r="M131" s="13">
        <v>4</v>
      </c>
      <c r="N131" s="13">
        <v>4</v>
      </c>
      <c r="O131" s="13">
        <v>2</v>
      </c>
      <c r="P131" s="47">
        <v>0</v>
      </c>
      <c r="Q131" s="13">
        <v>2</v>
      </c>
      <c r="R131" s="13">
        <v>2</v>
      </c>
      <c r="S131" s="13">
        <v>4</v>
      </c>
      <c r="T131" s="13">
        <v>3</v>
      </c>
      <c r="U131" s="13">
        <v>2</v>
      </c>
      <c r="V131" s="13">
        <v>2</v>
      </c>
      <c r="W131" s="13"/>
      <c r="X131" s="13">
        <v>2</v>
      </c>
      <c r="Y131" s="13">
        <v>2</v>
      </c>
      <c r="Z131" s="13">
        <v>2</v>
      </c>
      <c r="AA131" s="13">
        <v>2</v>
      </c>
      <c r="AB131" s="13"/>
      <c r="AC131" s="13">
        <v>2</v>
      </c>
      <c r="AD131" s="13"/>
      <c r="AE131" s="13">
        <v>2</v>
      </c>
      <c r="AF131" s="13"/>
      <c r="AG131" s="17">
        <v>1</v>
      </c>
      <c r="AH131" s="17">
        <v>8</v>
      </c>
      <c r="AI131" s="9">
        <f t="shared" si="5"/>
        <v>58</v>
      </c>
      <c r="AJ131" s="67">
        <v>60</v>
      </c>
      <c r="AK131" s="73">
        <f>SUM(E131:AH131)</f>
        <v>58</v>
      </c>
      <c r="AL131" s="71" t="s">
        <v>37</v>
      </c>
      <c r="AM131" s="71" t="s">
        <v>38</v>
      </c>
      <c r="AN131" s="31">
        <v>60</v>
      </c>
    </row>
    <row r="132" spans="1:40" ht="22.5" customHeight="1">
      <c r="A132" s="14" t="s">
        <v>268</v>
      </c>
      <c r="B132" s="15" t="s">
        <v>37</v>
      </c>
      <c r="C132" s="15" t="s">
        <v>38</v>
      </c>
      <c r="D132" s="16">
        <v>6</v>
      </c>
      <c r="E132" s="17"/>
      <c r="F132" s="17"/>
      <c r="G132" s="25"/>
      <c r="H132" s="17"/>
      <c r="I132" s="17"/>
      <c r="J132" s="25"/>
      <c r="K132" s="25"/>
      <c r="L132" s="25"/>
      <c r="M132" s="25"/>
      <c r="N132" s="25"/>
      <c r="O132" s="25"/>
      <c r="P132" s="47">
        <v>6</v>
      </c>
      <c r="Q132" s="25"/>
      <c r="R132" s="25"/>
      <c r="S132" s="17"/>
      <c r="T132" s="17"/>
      <c r="U132" s="25"/>
      <c r="V132" s="25"/>
      <c r="W132" s="17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17"/>
      <c r="AI132" s="17">
        <f t="shared" si="5"/>
        <v>6</v>
      </c>
      <c r="AJ132" s="67">
        <v>6</v>
      </c>
      <c r="AK132" s="73">
        <v>6</v>
      </c>
      <c r="AL132" s="17" t="s">
        <v>37</v>
      </c>
      <c r="AM132" s="17" t="s">
        <v>38</v>
      </c>
      <c r="AN132" s="16">
        <v>6</v>
      </c>
    </row>
    <row r="133" spans="1:40" ht="22.5" customHeight="1">
      <c r="A133" s="14" t="s">
        <v>269</v>
      </c>
      <c r="B133" s="15" t="s">
        <v>37</v>
      </c>
      <c r="C133" s="15" t="s">
        <v>38</v>
      </c>
      <c r="D133" s="16">
        <v>6</v>
      </c>
      <c r="E133" s="17"/>
      <c r="F133" s="17"/>
      <c r="G133" s="25"/>
      <c r="H133" s="17"/>
      <c r="I133" s="17"/>
      <c r="J133" s="25"/>
      <c r="K133" s="25"/>
      <c r="L133" s="25"/>
      <c r="M133" s="25"/>
      <c r="N133" s="25"/>
      <c r="O133" s="25"/>
      <c r="P133" s="47">
        <v>6</v>
      </c>
      <c r="Q133" s="25"/>
      <c r="R133" s="25"/>
      <c r="S133" s="17"/>
      <c r="T133" s="17"/>
      <c r="U133" s="25"/>
      <c r="V133" s="25"/>
      <c r="W133" s="17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17"/>
      <c r="AI133" s="17">
        <f t="shared" si="5"/>
        <v>6</v>
      </c>
      <c r="AJ133" s="67">
        <v>6</v>
      </c>
      <c r="AK133" s="73">
        <v>6</v>
      </c>
      <c r="AL133" s="17" t="s">
        <v>37</v>
      </c>
      <c r="AM133" s="17" t="s">
        <v>38</v>
      </c>
      <c r="AN133" s="16">
        <v>6</v>
      </c>
    </row>
    <row r="134" spans="1:40" ht="22.5" customHeight="1">
      <c r="A134" s="24" t="s">
        <v>162</v>
      </c>
      <c r="B134" s="21" t="s">
        <v>43</v>
      </c>
      <c r="C134" s="21" t="s">
        <v>38</v>
      </c>
      <c r="D134" s="22">
        <v>18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>
        <v>4</v>
      </c>
      <c r="O134" s="13"/>
      <c r="P134" s="47">
        <v>0</v>
      </c>
      <c r="Q134" s="13"/>
      <c r="R134" s="13"/>
      <c r="S134" s="13">
        <v>4</v>
      </c>
      <c r="T134" s="13">
        <v>4</v>
      </c>
      <c r="U134" s="13"/>
      <c r="V134" s="13"/>
      <c r="W134" s="13"/>
      <c r="X134" s="13"/>
      <c r="Y134" s="13">
        <v>3</v>
      </c>
      <c r="Z134" s="13">
        <v>3</v>
      </c>
      <c r="AA134" s="13"/>
      <c r="AB134" s="13"/>
      <c r="AC134" s="13"/>
      <c r="AD134" s="13"/>
      <c r="AE134" s="13"/>
      <c r="AF134" s="13"/>
      <c r="AG134" s="13"/>
      <c r="AH134" s="13"/>
      <c r="AI134" s="9">
        <f t="shared" si="5"/>
        <v>18</v>
      </c>
      <c r="AJ134" s="67">
        <v>18</v>
      </c>
      <c r="AK134" s="73">
        <f>SUM(E134:AH134)</f>
        <v>18</v>
      </c>
      <c r="AL134" s="69" t="s">
        <v>43</v>
      </c>
      <c r="AM134" s="69" t="s">
        <v>38</v>
      </c>
      <c r="AN134" s="22">
        <v>18</v>
      </c>
    </row>
    <row r="135" spans="1:40" ht="22.5" customHeight="1">
      <c r="A135" s="10" t="s">
        <v>162</v>
      </c>
      <c r="B135" s="27" t="s">
        <v>37</v>
      </c>
      <c r="C135" s="27" t="s">
        <v>38</v>
      </c>
      <c r="D135" s="28">
        <v>18</v>
      </c>
      <c r="E135" s="13"/>
      <c r="F135" s="13"/>
      <c r="G135" s="13"/>
      <c r="H135" s="13"/>
      <c r="I135" s="13"/>
      <c r="J135" s="13"/>
      <c r="K135" s="13"/>
      <c r="L135" s="13"/>
      <c r="M135" s="13">
        <v>2</v>
      </c>
      <c r="N135" s="13">
        <v>3</v>
      </c>
      <c r="O135" s="13">
        <v>2</v>
      </c>
      <c r="P135" s="47">
        <v>0</v>
      </c>
      <c r="Q135" s="13">
        <v>2</v>
      </c>
      <c r="R135" s="13"/>
      <c r="S135" s="13"/>
      <c r="T135" s="13">
        <v>2</v>
      </c>
      <c r="U135" s="13"/>
      <c r="V135" s="13"/>
      <c r="W135" s="13"/>
      <c r="X135" s="13"/>
      <c r="Y135" s="13"/>
      <c r="Z135" s="13"/>
      <c r="AA135" s="13"/>
      <c r="AB135" s="13"/>
      <c r="AC135" s="13">
        <v>2</v>
      </c>
      <c r="AD135" s="13"/>
      <c r="AE135" s="13"/>
      <c r="AF135" s="13"/>
      <c r="AG135" s="90"/>
      <c r="AH135" s="17">
        <v>5</v>
      </c>
      <c r="AI135" s="17">
        <f t="shared" si="5"/>
        <v>18</v>
      </c>
      <c r="AJ135" s="67">
        <v>18</v>
      </c>
      <c r="AK135" s="73">
        <f>SUM(M135:AH135)</f>
        <v>18</v>
      </c>
      <c r="AL135" s="25" t="s">
        <v>37</v>
      </c>
      <c r="AM135" s="25" t="s">
        <v>38</v>
      </c>
      <c r="AN135" s="28">
        <v>18</v>
      </c>
    </row>
    <row r="136" spans="1:40" ht="22.5" customHeight="1">
      <c r="A136" s="40" t="s">
        <v>163</v>
      </c>
      <c r="B136" s="18" t="s">
        <v>37</v>
      </c>
      <c r="C136" s="18" t="s">
        <v>38</v>
      </c>
      <c r="D136" s="19">
        <v>36</v>
      </c>
      <c r="E136" s="25"/>
      <c r="F136" s="25"/>
      <c r="G136" s="25">
        <v>2</v>
      </c>
      <c r="H136" s="25">
        <v>2</v>
      </c>
      <c r="I136" s="25"/>
      <c r="J136" s="25"/>
      <c r="K136" s="25"/>
      <c r="L136" s="25"/>
      <c r="M136" s="25"/>
      <c r="N136" s="25"/>
      <c r="O136" s="25"/>
      <c r="P136" s="47">
        <v>28</v>
      </c>
      <c r="Q136" s="25"/>
      <c r="R136" s="25"/>
      <c r="S136" s="54"/>
      <c r="T136" s="54"/>
      <c r="U136" s="25"/>
      <c r="V136" s="25"/>
      <c r="W136" s="25"/>
      <c r="X136" s="25"/>
      <c r="Y136" s="25">
        <v>2</v>
      </c>
      <c r="Z136" s="25"/>
      <c r="AA136" s="25"/>
      <c r="AB136" s="25"/>
      <c r="AC136" s="25">
        <v>2</v>
      </c>
      <c r="AD136" s="25"/>
      <c r="AE136" s="25"/>
      <c r="AF136" s="25"/>
      <c r="AG136" s="25"/>
      <c r="AH136" s="9"/>
      <c r="AI136" s="9">
        <f t="shared" si="5"/>
        <v>36</v>
      </c>
      <c r="AJ136" s="67">
        <v>40</v>
      </c>
      <c r="AK136" s="75">
        <f aca="true" t="shared" si="6" ref="AK136:AK146">SUM(E136:AH136)</f>
        <v>36</v>
      </c>
      <c r="AL136" s="7" t="s">
        <v>37</v>
      </c>
      <c r="AM136" s="7" t="s">
        <v>38</v>
      </c>
      <c r="AN136" s="19">
        <v>40</v>
      </c>
    </row>
    <row r="137" spans="1:40" ht="22.5" customHeight="1">
      <c r="A137" s="40" t="s">
        <v>164</v>
      </c>
      <c r="B137" s="18" t="s">
        <v>37</v>
      </c>
      <c r="C137" s="18" t="s">
        <v>38</v>
      </c>
      <c r="D137" s="19">
        <v>36</v>
      </c>
      <c r="E137" s="13"/>
      <c r="F137" s="13"/>
      <c r="G137" s="13"/>
      <c r="H137" s="13"/>
      <c r="I137" s="13"/>
      <c r="J137" s="13"/>
      <c r="K137" s="13">
        <v>2</v>
      </c>
      <c r="L137" s="13"/>
      <c r="M137" s="13"/>
      <c r="N137" s="13"/>
      <c r="O137" s="13">
        <v>2</v>
      </c>
      <c r="P137" s="47">
        <v>30</v>
      </c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>
        <v>2</v>
      </c>
      <c r="AD137" s="13"/>
      <c r="AE137" s="13"/>
      <c r="AF137" s="13"/>
      <c r="AG137" s="13"/>
      <c r="AH137" s="13"/>
      <c r="AI137" s="9">
        <f t="shared" si="5"/>
        <v>36</v>
      </c>
      <c r="AJ137" s="67">
        <v>80</v>
      </c>
      <c r="AK137" s="75">
        <f t="shared" si="6"/>
        <v>36</v>
      </c>
      <c r="AL137" s="7" t="s">
        <v>37</v>
      </c>
      <c r="AM137" s="7" t="s">
        <v>38</v>
      </c>
      <c r="AN137" s="19">
        <v>80</v>
      </c>
    </row>
    <row r="138" spans="1:40" ht="22.5" customHeight="1">
      <c r="A138" s="26" t="s">
        <v>165</v>
      </c>
      <c r="B138" s="27" t="s">
        <v>37</v>
      </c>
      <c r="C138" s="27" t="s">
        <v>38</v>
      </c>
      <c r="D138" s="28">
        <v>20</v>
      </c>
      <c r="E138" s="25"/>
      <c r="F138" s="25"/>
      <c r="G138" s="25"/>
      <c r="H138" s="25"/>
      <c r="I138" s="25"/>
      <c r="J138" s="25"/>
      <c r="K138" s="25"/>
      <c r="L138" s="25"/>
      <c r="M138" s="25"/>
      <c r="N138" s="25">
        <v>2</v>
      </c>
      <c r="O138" s="25"/>
      <c r="P138" s="47">
        <v>16</v>
      </c>
      <c r="Q138" s="25">
        <v>2</v>
      </c>
      <c r="R138" s="25"/>
      <c r="S138" s="54"/>
      <c r="T138" s="54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9"/>
      <c r="AI138" s="9">
        <f aca="true" t="shared" si="7" ref="AI138:AI158">SUM(E138:AH138)</f>
        <v>20</v>
      </c>
      <c r="AJ138" s="67">
        <v>40</v>
      </c>
      <c r="AK138" s="75">
        <f t="shared" si="6"/>
        <v>20</v>
      </c>
      <c r="AL138" s="25" t="s">
        <v>37</v>
      </c>
      <c r="AM138" s="25" t="s">
        <v>38</v>
      </c>
      <c r="AN138" s="28">
        <v>40</v>
      </c>
    </row>
    <row r="139" spans="1:40" ht="22.5" customHeight="1">
      <c r="A139" s="24" t="s">
        <v>165</v>
      </c>
      <c r="B139" s="21" t="s">
        <v>43</v>
      </c>
      <c r="C139" s="21" t="s">
        <v>38</v>
      </c>
      <c r="D139" s="22">
        <v>52</v>
      </c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47">
        <v>52</v>
      </c>
      <c r="Q139" s="25"/>
      <c r="R139" s="25"/>
      <c r="S139" s="54"/>
      <c r="T139" s="54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9"/>
      <c r="AI139" s="9">
        <f t="shared" si="7"/>
        <v>52</v>
      </c>
      <c r="AJ139" s="67">
        <v>40</v>
      </c>
      <c r="AK139" s="75">
        <f t="shared" si="6"/>
        <v>52</v>
      </c>
      <c r="AL139" s="69" t="s">
        <v>43</v>
      </c>
      <c r="AM139" s="69" t="s">
        <v>38</v>
      </c>
      <c r="AN139" s="22">
        <v>40</v>
      </c>
    </row>
    <row r="140" spans="1:40" ht="22.5" customHeight="1">
      <c r="A140" s="26" t="s">
        <v>166</v>
      </c>
      <c r="B140" s="27" t="s">
        <v>37</v>
      </c>
      <c r="C140" s="27" t="s">
        <v>38</v>
      </c>
      <c r="D140" s="28">
        <v>20</v>
      </c>
      <c r="E140" s="25"/>
      <c r="F140" s="25"/>
      <c r="G140" s="25"/>
      <c r="H140" s="25"/>
      <c r="I140" s="25"/>
      <c r="J140" s="25"/>
      <c r="K140" s="25"/>
      <c r="L140" s="25"/>
      <c r="M140" s="25"/>
      <c r="N140" s="25">
        <v>3</v>
      </c>
      <c r="O140" s="25"/>
      <c r="P140" s="47">
        <v>15</v>
      </c>
      <c r="Q140" s="25">
        <v>2</v>
      </c>
      <c r="R140" s="25"/>
      <c r="S140" s="54"/>
      <c r="T140" s="54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9"/>
      <c r="AI140" s="9">
        <f t="shared" si="7"/>
        <v>20</v>
      </c>
      <c r="AJ140" s="67">
        <v>40</v>
      </c>
      <c r="AK140" s="75">
        <f t="shared" si="6"/>
        <v>20</v>
      </c>
      <c r="AL140" s="25" t="s">
        <v>37</v>
      </c>
      <c r="AM140" s="25" t="s">
        <v>38</v>
      </c>
      <c r="AN140" s="28">
        <v>40</v>
      </c>
    </row>
    <row r="141" spans="1:40" ht="22.5" customHeight="1">
      <c r="A141" s="24" t="s">
        <v>166</v>
      </c>
      <c r="B141" s="21" t="s">
        <v>43</v>
      </c>
      <c r="C141" s="21" t="s">
        <v>38</v>
      </c>
      <c r="D141" s="22">
        <v>52</v>
      </c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47">
        <v>52</v>
      </c>
      <c r="Q141" s="25"/>
      <c r="R141" s="25"/>
      <c r="S141" s="54"/>
      <c r="T141" s="54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9"/>
      <c r="AI141" s="9">
        <f t="shared" si="7"/>
        <v>52</v>
      </c>
      <c r="AJ141" s="67">
        <v>40</v>
      </c>
      <c r="AK141" s="75">
        <f t="shared" si="6"/>
        <v>52</v>
      </c>
      <c r="AL141" s="69" t="s">
        <v>43</v>
      </c>
      <c r="AM141" s="69" t="s">
        <v>38</v>
      </c>
      <c r="AN141" s="22">
        <v>40</v>
      </c>
    </row>
    <row r="142" spans="1:40" ht="22.5" customHeight="1">
      <c r="A142" s="26" t="s">
        <v>167</v>
      </c>
      <c r="B142" s="27" t="s">
        <v>37</v>
      </c>
      <c r="C142" s="27" t="s">
        <v>38</v>
      </c>
      <c r="D142" s="28">
        <v>72</v>
      </c>
      <c r="E142" s="25">
        <v>2</v>
      </c>
      <c r="F142" s="25"/>
      <c r="G142" s="25"/>
      <c r="H142" s="25"/>
      <c r="I142" s="25"/>
      <c r="J142" s="25"/>
      <c r="K142" s="25">
        <v>2</v>
      </c>
      <c r="L142" s="25"/>
      <c r="M142" s="25"/>
      <c r="N142" s="25">
        <v>2</v>
      </c>
      <c r="O142" s="25"/>
      <c r="P142" s="47">
        <v>64</v>
      </c>
      <c r="Q142" s="25"/>
      <c r="R142" s="25"/>
      <c r="S142" s="54"/>
      <c r="T142" s="54"/>
      <c r="U142" s="25"/>
      <c r="V142" s="25"/>
      <c r="W142" s="25"/>
      <c r="X142" s="25"/>
      <c r="Y142" s="25">
        <v>2</v>
      </c>
      <c r="Z142" s="25"/>
      <c r="AA142" s="25"/>
      <c r="AB142" s="25"/>
      <c r="AC142" s="25"/>
      <c r="AD142" s="25"/>
      <c r="AE142" s="25"/>
      <c r="AF142" s="25"/>
      <c r="AG142" s="25"/>
      <c r="AH142" s="9"/>
      <c r="AI142" s="9">
        <f t="shared" si="7"/>
        <v>72</v>
      </c>
      <c r="AJ142" s="67">
        <v>80</v>
      </c>
      <c r="AK142" s="75">
        <f t="shared" si="6"/>
        <v>72</v>
      </c>
      <c r="AL142" s="25" t="s">
        <v>37</v>
      </c>
      <c r="AM142" s="25" t="s">
        <v>38</v>
      </c>
      <c r="AN142" s="28">
        <v>80</v>
      </c>
    </row>
    <row r="143" spans="1:40" ht="22.5" customHeight="1">
      <c r="A143" s="24" t="s">
        <v>168</v>
      </c>
      <c r="B143" s="21" t="s">
        <v>169</v>
      </c>
      <c r="C143" s="21" t="s">
        <v>38</v>
      </c>
      <c r="D143" s="22">
        <v>30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47">
        <v>30</v>
      </c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9">
        <f t="shared" si="7"/>
        <v>30</v>
      </c>
      <c r="AJ143" s="67">
        <v>30</v>
      </c>
      <c r="AK143" s="73">
        <f t="shared" si="6"/>
        <v>30</v>
      </c>
      <c r="AL143" s="13" t="s">
        <v>169</v>
      </c>
      <c r="AM143" s="13" t="s">
        <v>38</v>
      </c>
      <c r="AN143" s="12">
        <v>30</v>
      </c>
    </row>
    <row r="144" spans="1:40" ht="22.5" customHeight="1">
      <c r="A144" s="26" t="s">
        <v>170</v>
      </c>
      <c r="B144" s="27" t="s">
        <v>37</v>
      </c>
      <c r="C144" s="27" t="s">
        <v>38</v>
      </c>
      <c r="D144" s="28">
        <v>72</v>
      </c>
      <c r="E144" s="25"/>
      <c r="F144" s="25"/>
      <c r="G144" s="25">
        <v>2</v>
      </c>
      <c r="H144" s="25"/>
      <c r="I144" s="25"/>
      <c r="J144" s="25"/>
      <c r="K144" s="25"/>
      <c r="L144" s="25"/>
      <c r="M144" s="25"/>
      <c r="N144" s="25">
        <v>2</v>
      </c>
      <c r="O144" s="25"/>
      <c r="P144" s="47">
        <v>66</v>
      </c>
      <c r="Q144" s="25"/>
      <c r="R144" s="25"/>
      <c r="S144" s="25"/>
      <c r="T144" s="25"/>
      <c r="U144" s="25"/>
      <c r="V144" s="25"/>
      <c r="W144" s="25"/>
      <c r="X144" s="25"/>
      <c r="Y144" s="25">
        <v>2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45">
        <f t="shared" si="7"/>
        <v>72</v>
      </c>
      <c r="AJ144" s="67">
        <v>80</v>
      </c>
      <c r="AK144" s="75">
        <f t="shared" si="6"/>
        <v>72</v>
      </c>
      <c r="AL144" s="25" t="s">
        <v>37</v>
      </c>
      <c r="AM144" s="25" t="s">
        <v>38</v>
      </c>
      <c r="AN144" s="28">
        <v>80</v>
      </c>
    </row>
    <row r="145" spans="1:40" ht="22.5" customHeight="1">
      <c r="A145" s="76" t="s">
        <v>171</v>
      </c>
      <c r="B145" s="27" t="s">
        <v>37</v>
      </c>
      <c r="C145" s="27" t="s">
        <v>38</v>
      </c>
      <c r="D145" s="28">
        <v>72</v>
      </c>
      <c r="E145" s="25"/>
      <c r="F145" s="25"/>
      <c r="G145" s="25">
        <v>2</v>
      </c>
      <c r="H145" s="25"/>
      <c r="I145" s="25"/>
      <c r="J145" s="25"/>
      <c r="K145" s="25"/>
      <c r="L145" s="25"/>
      <c r="M145" s="25"/>
      <c r="N145" s="25">
        <v>2</v>
      </c>
      <c r="O145" s="25"/>
      <c r="P145" s="47">
        <v>68</v>
      </c>
      <c r="Q145" s="25"/>
      <c r="R145" s="25"/>
      <c r="S145" s="84"/>
      <c r="T145" s="54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9"/>
      <c r="AI145" s="9">
        <f t="shared" si="7"/>
        <v>72</v>
      </c>
      <c r="AJ145" s="67">
        <v>72</v>
      </c>
      <c r="AK145" s="75">
        <f t="shared" si="6"/>
        <v>72</v>
      </c>
      <c r="AL145" s="25" t="s">
        <v>37</v>
      </c>
      <c r="AM145" s="25" t="s">
        <v>38</v>
      </c>
      <c r="AN145" s="28">
        <v>72</v>
      </c>
    </row>
    <row r="146" spans="1:40" ht="22.5" customHeight="1">
      <c r="A146" s="10" t="s">
        <v>172</v>
      </c>
      <c r="B146" s="30" t="s">
        <v>37</v>
      </c>
      <c r="C146" s="30" t="s">
        <v>38</v>
      </c>
      <c r="D146" s="31">
        <v>60</v>
      </c>
      <c r="E146" s="25"/>
      <c r="F146" s="25">
        <v>2</v>
      </c>
      <c r="G146" s="25">
        <v>4</v>
      </c>
      <c r="H146" s="25"/>
      <c r="I146" s="25"/>
      <c r="J146" s="25"/>
      <c r="K146" s="25"/>
      <c r="L146" s="25"/>
      <c r="M146" s="25"/>
      <c r="N146" s="25">
        <v>2</v>
      </c>
      <c r="O146" s="25"/>
      <c r="P146" s="47">
        <v>38</v>
      </c>
      <c r="Q146" s="25">
        <v>2</v>
      </c>
      <c r="R146" s="25"/>
      <c r="S146" s="85">
        <v>4</v>
      </c>
      <c r="T146" s="25">
        <v>2</v>
      </c>
      <c r="U146" s="25"/>
      <c r="V146" s="25"/>
      <c r="W146" s="25"/>
      <c r="X146" s="25"/>
      <c r="Y146" s="25"/>
      <c r="Z146" s="25"/>
      <c r="AA146" s="25"/>
      <c r="AB146" s="25">
        <v>2</v>
      </c>
      <c r="AC146" s="25">
        <v>2</v>
      </c>
      <c r="AD146" s="25">
        <v>2</v>
      </c>
      <c r="AE146" s="25"/>
      <c r="AF146" s="25"/>
      <c r="AG146" s="25"/>
      <c r="AH146" s="25"/>
      <c r="AI146" s="9">
        <f t="shared" si="7"/>
        <v>60</v>
      </c>
      <c r="AJ146" s="67">
        <v>68</v>
      </c>
      <c r="AK146" s="73">
        <f t="shared" si="6"/>
        <v>60</v>
      </c>
      <c r="AL146" s="71" t="s">
        <v>37</v>
      </c>
      <c r="AM146" s="71" t="s">
        <v>38</v>
      </c>
      <c r="AN146" s="31">
        <v>68</v>
      </c>
    </row>
    <row r="147" spans="1:40" ht="22.5" customHeight="1">
      <c r="A147" s="14" t="s">
        <v>270</v>
      </c>
      <c r="B147" s="15" t="s">
        <v>37</v>
      </c>
      <c r="C147" s="15" t="s">
        <v>38</v>
      </c>
      <c r="D147" s="16">
        <v>6</v>
      </c>
      <c r="E147" s="17"/>
      <c r="F147" s="17"/>
      <c r="G147" s="25"/>
      <c r="H147" s="17"/>
      <c r="I147" s="17"/>
      <c r="J147" s="17"/>
      <c r="K147" s="17"/>
      <c r="L147" s="17"/>
      <c r="M147" s="25"/>
      <c r="N147" s="25"/>
      <c r="O147" s="25"/>
      <c r="P147" s="47">
        <v>6</v>
      </c>
      <c r="Q147" s="25"/>
      <c r="R147" s="25"/>
      <c r="S147" s="17"/>
      <c r="T147" s="17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17"/>
      <c r="AI147" s="17">
        <f t="shared" si="7"/>
        <v>6</v>
      </c>
      <c r="AJ147" s="67">
        <v>6</v>
      </c>
      <c r="AK147" s="73">
        <v>6</v>
      </c>
      <c r="AL147" s="17" t="s">
        <v>37</v>
      </c>
      <c r="AM147" s="17" t="s">
        <v>38</v>
      </c>
      <c r="AN147" s="16">
        <v>6</v>
      </c>
    </row>
    <row r="148" spans="1:40" ht="22.5" customHeight="1">
      <c r="A148" s="14" t="s">
        <v>271</v>
      </c>
      <c r="B148" s="15" t="s">
        <v>37</v>
      </c>
      <c r="C148" s="15" t="s">
        <v>38</v>
      </c>
      <c r="D148" s="16">
        <v>6</v>
      </c>
      <c r="E148" s="17"/>
      <c r="F148" s="17"/>
      <c r="G148" s="25"/>
      <c r="H148" s="17"/>
      <c r="I148" s="17"/>
      <c r="J148" s="17"/>
      <c r="K148" s="17"/>
      <c r="L148" s="17"/>
      <c r="M148" s="25"/>
      <c r="N148" s="25"/>
      <c r="O148" s="25"/>
      <c r="P148" s="47">
        <v>6</v>
      </c>
      <c r="Q148" s="25"/>
      <c r="R148" s="25"/>
      <c r="S148" s="17"/>
      <c r="T148" s="17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17"/>
      <c r="AI148" s="17">
        <f t="shared" si="7"/>
        <v>6</v>
      </c>
      <c r="AJ148" s="67">
        <v>6</v>
      </c>
      <c r="AK148" s="73">
        <v>6</v>
      </c>
      <c r="AL148" s="17" t="s">
        <v>37</v>
      </c>
      <c r="AM148" s="17" t="s">
        <v>38</v>
      </c>
      <c r="AN148" s="16">
        <v>6</v>
      </c>
    </row>
    <row r="149" spans="1:40" ht="22.5" customHeight="1">
      <c r="A149" s="26" t="s">
        <v>175</v>
      </c>
      <c r="B149" s="27" t="s">
        <v>37</v>
      </c>
      <c r="C149" s="27" t="s">
        <v>38</v>
      </c>
      <c r="D149" s="28">
        <v>72</v>
      </c>
      <c r="E149" s="25"/>
      <c r="F149" s="25"/>
      <c r="G149" s="25">
        <v>2</v>
      </c>
      <c r="H149" s="25"/>
      <c r="I149" s="25"/>
      <c r="J149" s="25"/>
      <c r="K149" s="25"/>
      <c r="L149" s="25"/>
      <c r="M149" s="25">
        <v>4</v>
      </c>
      <c r="N149" s="25"/>
      <c r="O149" s="25"/>
      <c r="P149" s="47">
        <v>64</v>
      </c>
      <c r="Q149" s="25"/>
      <c r="R149" s="25"/>
      <c r="S149" s="84"/>
      <c r="T149" s="54">
        <v>2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9"/>
      <c r="AI149" s="9">
        <f t="shared" si="7"/>
        <v>72</v>
      </c>
      <c r="AJ149" s="91">
        <v>72</v>
      </c>
      <c r="AK149" s="73">
        <f aca="true" t="shared" si="8" ref="AK149:AK158">SUM(E149:AH149)</f>
        <v>72</v>
      </c>
      <c r="AL149" s="92" t="s">
        <v>37</v>
      </c>
      <c r="AM149" s="92" t="s">
        <v>38</v>
      </c>
      <c r="AN149" s="93">
        <v>72</v>
      </c>
    </row>
    <row r="150" spans="1:41" ht="22.5" customHeight="1">
      <c r="A150" s="36" t="s">
        <v>176</v>
      </c>
      <c r="B150" s="37" t="s">
        <v>37</v>
      </c>
      <c r="C150" s="37" t="s">
        <v>38</v>
      </c>
      <c r="D150" s="38">
        <v>72</v>
      </c>
      <c r="E150" s="39"/>
      <c r="F150" s="39"/>
      <c r="G150" s="39">
        <v>2</v>
      </c>
      <c r="H150" s="39"/>
      <c r="I150" s="39"/>
      <c r="J150" s="39"/>
      <c r="K150" s="39">
        <v>2</v>
      </c>
      <c r="L150" s="39">
        <v>2</v>
      </c>
      <c r="M150" s="39"/>
      <c r="N150" s="39"/>
      <c r="O150" s="39"/>
      <c r="P150" s="52">
        <v>62</v>
      </c>
      <c r="Q150" s="39"/>
      <c r="R150" s="39"/>
      <c r="S150" s="86"/>
      <c r="T150" s="39"/>
      <c r="U150" s="74">
        <v>2</v>
      </c>
      <c r="V150" s="39"/>
      <c r="W150" s="39"/>
      <c r="X150" s="39"/>
      <c r="Y150" s="39"/>
      <c r="Z150" s="39"/>
      <c r="AA150" s="39"/>
      <c r="AB150" s="39"/>
      <c r="AC150" s="39"/>
      <c r="AD150" s="39">
        <v>2</v>
      </c>
      <c r="AE150" s="39"/>
      <c r="AF150" s="39"/>
      <c r="AG150" s="39"/>
      <c r="AH150" s="9"/>
      <c r="AI150" s="9">
        <f t="shared" si="7"/>
        <v>72</v>
      </c>
      <c r="AJ150" s="91">
        <v>36</v>
      </c>
      <c r="AK150" s="75">
        <f t="shared" si="8"/>
        <v>72</v>
      </c>
      <c r="AL150" s="92" t="s">
        <v>37</v>
      </c>
      <c r="AM150" s="92" t="s">
        <v>38</v>
      </c>
      <c r="AN150" s="93">
        <v>36</v>
      </c>
      <c r="AO150" s="98"/>
    </row>
    <row r="151" spans="1:40" ht="22.5" customHeight="1">
      <c r="A151" s="26" t="s">
        <v>177</v>
      </c>
      <c r="B151" s="27" t="s">
        <v>37</v>
      </c>
      <c r="C151" s="27" t="s">
        <v>38</v>
      </c>
      <c r="D151" s="28">
        <v>36</v>
      </c>
      <c r="E151" s="13"/>
      <c r="F151" s="13"/>
      <c r="G151" s="13">
        <v>2</v>
      </c>
      <c r="H151" s="13"/>
      <c r="I151" s="13"/>
      <c r="J151" s="13"/>
      <c r="K151" s="13"/>
      <c r="L151" s="13"/>
      <c r="M151" s="13"/>
      <c r="N151" s="13"/>
      <c r="O151" s="13"/>
      <c r="P151" s="47">
        <v>32</v>
      </c>
      <c r="Q151" s="13"/>
      <c r="R151" s="13"/>
      <c r="S151" s="87"/>
      <c r="T151" s="13">
        <v>2</v>
      </c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9"/>
      <c r="AI151" s="9">
        <f t="shared" si="7"/>
        <v>36</v>
      </c>
      <c r="AJ151" s="91">
        <v>40</v>
      </c>
      <c r="AK151" s="75">
        <f t="shared" si="8"/>
        <v>36</v>
      </c>
      <c r="AL151" s="92" t="s">
        <v>37</v>
      </c>
      <c r="AM151" s="92" t="s">
        <v>38</v>
      </c>
      <c r="AN151" s="93">
        <v>40</v>
      </c>
    </row>
    <row r="152" spans="1:40" ht="22.5" customHeight="1">
      <c r="A152" s="26" t="s">
        <v>178</v>
      </c>
      <c r="B152" s="27" t="s">
        <v>37</v>
      </c>
      <c r="C152" s="27" t="s">
        <v>38</v>
      </c>
      <c r="D152" s="28">
        <v>16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47">
        <v>16</v>
      </c>
      <c r="Q152" s="25"/>
      <c r="R152" s="25"/>
      <c r="S152" s="84"/>
      <c r="T152" s="54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9"/>
      <c r="AI152" s="9">
        <f t="shared" si="7"/>
        <v>16</v>
      </c>
      <c r="AJ152" s="91">
        <v>16</v>
      </c>
      <c r="AK152" s="75">
        <f t="shared" si="8"/>
        <v>16</v>
      </c>
      <c r="AL152" s="92" t="s">
        <v>37</v>
      </c>
      <c r="AM152" s="92" t="s">
        <v>38</v>
      </c>
      <c r="AN152" s="93">
        <v>16</v>
      </c>
    </row>
    <row r="153" spans="1:40" ht="22.5" customHeight="1">
      <c r="A153" s="24" t="s">
        <v>178</v>
      </c>
      <c r="B153" s="21" t="s">
        <v>43</v>
      </c>
      <c r="C153" s="21" t="s">
        <v>38</v>
      </c>
      <c r="D153" s="28">
        <v>20</v>
      </c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47">
        <v>20</v>
      </c>
      <c r="Q153" s="25"/>
      <c r="R153" s="25"/>
      <c r="S153" s="84"/>
      <c r="T153" s="54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9"/>
      <c r="AI153" s="9">
        <f t="shared" si="7"/>
        <v>20</v>
      </c>
      <c r="AJ153" s="91">
        <v>20</v>
      </c>
      <c r="AK153" s="73">
        <f t="shared" si="8"/>
        <v>20</v>
      </c>
      <c r="AL153" s="94" t="s">
        <v>43</v>
      </c>
      <c r="AM153" s="94" t="s">
        <v>38</v>
      </c>
      <c r="AN153" s="95">
        <v>20</v>
      </c>
    </row>
    <row r="154" spans="1:40" ht="22.5" customHeight="1">
      <c r="A154" s="77" t="s">
        <v>179</v>
      </c>
      <c r="B154" s="25" t="s">
        <v>37</v>
      </c>
      <c r="C154" s="25" t="s">
        <v>38</v>
      </c>
      <c r="D154" s="28">
        <v>36</v>
      </c>
      <c r="E154" s="25"/>
      <c r="F154" s="25"/>
      <c r="G154" s="25">
        <v>2</v>
      </c>
      <c r="H154" s="25"/>
      <c r="I154" s="25"/>
      <c r="J154" s="25"/>
      <c r="K154" s="25"/>
      <c r="L154" s="25"/>
      <c r="M154" s="25"/>
      <c r="N154" s="25"/>
      <c r="O154" s="25"/>
      <c r="P154" s="47">
        <v>34</v>
      </c>
      <c r="Q154" s="25"/>
      <c r="R154" s="25"/>
      <c r="S154" s="84"/>
      <c r="T154" s="54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9"/>
      <c r="AI154" s="9">
        <f t="shared" si="7"/>
        <v>36</v>
      </c>
      <c r="AJ154" s="91"/>
      <c r="AK154" s="73">
        <f t="shared" si="8"/>
        <v>36</v>
      </c>
      <c r="AL154" s="94"/>
      <c r="AM154" s="94"/>
      <c r="AN154" s="95"/>
    </row>
    <row r="155" spans="1:40" ht="22.5" customHeight="1">
      <c r="A155" s="77" t="s">
        <v>182</v>
      </c>
      <c r="B155" s="25" t="s">
        <v>37</v>
      </c>
      <c r="C155" s="25" t="s">
        <v>38</v>
      </c>
      <c r="D155" s="28">
        <v>36</v>
      </c>
      <c r="E155" s="25"/>
      <c r="F155" s="25"/>
      <c r="G155" s="25">
        <v>2</v>
      </c>
      <c r="H155" s="25"/>
      <c r="I155" s="25"/>
      <c r="J155" s="25"/>
      <c r="K155" s="25"/>
      <c r="L155" s="25"/>
      <c r="M155" s="25"/>
      <c r="N155" s="25">
        <v>2</v>
      </c>
      <c r="O155" s="25"/>
      <c r="P155" s="47">
        <v>32</v>
      </c>
      <c r="Q155" s="25"/>
      <c r="R155" s="25"/>
      <c r="S155" s="84"/>
      <c r="T155" s="5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9"/>
      <c r="AI155" s="9">
        <f t="shared" si="7"/>
        <v>36</v>
      </c>
      <c r="AJ155" s="91"/>
      <c r="AK155" s="73">
        <f t="shared" si="8"/>
        <v>36</v>
      </c>
      <c r="AL155" s="94"/>
      <c r="AM155" s="94"/>
      <c r="AN155" s="95"/>
    </row>
    <row r="156" spans="1:40" ht="22.5" customHeight="1">
      <c r="A156" s="77" t="s">
        <v>183</v>
      </c>
      <c r="B156" s="25" t="s">
        <v>37</v>
      </c>
      <c r="C156" s="25" t="s">
        <v>38</v>
      </c>
      <c r="D156" s="28">
        <v>36</v>
      </c>
      <c r="E156" s="25"/>
      <c r="F156" s="25"/>
      <c r="G156" s="25">
        <v>2</v>
      </c>
      <c r="H156" s="25"/>
      <c r="I156" s="25"/>
      <c r="J156" s="25"/>
      <c r="K156" s="25"/>
      <c r="L156" s="25"/>
      <c r="M156" s="25"/>
      <c r="N156" s="25"/>
      <c r="O156" s="25"/>
      <c r="P156" s="47">
        <v>34</v>
      </c>
      <c r="Q156" s="25"/>
      <c r="R156" s="25"/>
      <c r="S156" s="84"/>
      <c r="T156" s="54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9"/>
      <c r="AI156" s="9">
        <f t="shared" si="7"/>
        <v>36</v>
      </c>
      <c r="AJ156" s="91"/>
      <c r="AK156" s="73">
        <f t="shared" si="8"/>
        <v>36</v>
      </c>
      <c r="AL156" s="94"/>
      <c r="AM156" s="94"/>
      <c r="AN156" s="95"/>
    </row>
    <row r="157" spans="1:40" ht="22.5" customHeight="1">
      <c r="A157" s="77" t="s">
        <v>186</v>
      </c>
      <c r="B157" s="25" t="s">
        <v>37</v>
      </c>
      <c r="C157" s="25" t="s">
        <v>38</v>
      </c>
      <c r="D157" s="28">
        <v>36</v>
      </c>
      <c r="E157" s="25"/>
      <c r="F157" s="25"/>
      <c r="G157" s="25">
        <v>2</v>
      </c>
      <c r="H157" s="25"/>
      <c r="I157" s="25"/>
      <c r="J157" s="25"/>
      <c r="K157" s="25"/>
      <c r="L157" s="25"/>
      <c r="M157" s="25"/>
      <c r="N157" s="25"/>
      <c r="O157" s="25"/>
      <c r="P157" s="47">
        <v>30</v>
      </c>
      <c r="Q157" s="25"/>
      <c r="R157" s="25">
        <v>2</v>
      </c>
      <c r="S157" s="84"/>
      <c r="T157" s="54"/>
      <c r="U157" s="25"/>
      <c r="V157" s="25"/>
      <c r="W157" s="25"/>
      <c r="X157" s="25"/>
      <c r="Y157" s="25">
        <v>2</v>
      </c>
      <c r="Z157" s="25"/>
      <c r="AA157" s="25"/>
      <c r="AB157" s="25"/>
      <c r="AC157" s="25"/>
      <c r="AD157" s="25"/>
      <c r="AE157" s="25"/>
      <c r="AF157" s="25"/>
      <c r="AG157" s="25"/>
      <c r="AH157" s="9"/>
      <c r="AI157" s="9">
        <f t="shared" si="7"/>
        <v>36</v>
      </c>
      <c r="AJ157" s="91"/>
      <c r="AK157" s="73">
        <f t="shared" si="8"/>
        <v>36</v>
      </c>
      <c r="AL157" s="94"/>
      <c r="AM157" s="94"/>
      <c r="AN157" s="95"/>
    </row>
    <row r="158" spans="1:40" ht="22.5" customHeight="1">
      <c r="A158" s="77" t="s">
        <v>187</v>
      </c>
      <c r="B158" s="25" t="s">
        <v>37</v>
      </c>
      <c r="C158" s="25" t="s">
        <v>38</v>
      </c>
      <c r="D158" s="28">
        <v>36</v>
      </c>
      <c r="E158" s="25"/>
      <c r="F158" s="25"/>
      <c r="G158" s="25">
        <v>2</v>
      </c>
      <c r="H158" s="25"/>
      <c r="I158" s="25">
        <v>2</v>
      </c>
      <c r="J158" s="25"/>
      <c r="K158" s="25"/>
      <c r="L158" s="25"/>
      <c r="M158" s="25"/>
      <c r="N158" s="25"/>
      <c r="O158" s="25"/>
      <c r="P158" s="47">
        <v>28</v>
      </c>
      <c r="Q158" s="25"/>
      <c r="R158" s="25"/>
      <c r="S158" s="84"/>
      <c r="T158" s="54"/>
      <c r="U158" s="25"/>
      <c r="V158" s="25"/>
      <c r="W158" s="25"/>
      <c r="X158" s="25"/>
      <c r="Y158" s="25"/>
      <c r="Z158" s="25">
        <v>2</v>
      </c>
      <c r="AA158" s="25"/>
      <c r="AB158" s="25"/>
      <c r="AC158" s="25"/>
      <c r="AD158" s="25">
        <v>2</v>
      </c>
      <c r="AE158" s="25"/>
      <c r="AF158" s="25"/>
      <c r="AG158" s="25"/>
      <c r="AH158" s="9"/>
      <c r="AI158" s="9">
        <f t="shared" si="7"/>
        <v>36</v>
      </c>
      <c r="AJ158" s="91"/>
      <c r="AK158" s="73">
        <f t="shared" si="8"/>
        <v>36</v>
      </c>
      <c r="AL158" s="94"/>
      <c r="AM158" s="94"/>
      <c r="AN158" s="95"/>
    </row>
    <row r="159" spans="1:40" ht="36.75" customHeight="1">
      <c r="A159" s="78"/>
      <c r="B159" s="79"/>
      <c r="C159" s="79"/>
      <c r="D159" s="80">
        <f aca="true" t="shared" si="9" ref="D159:AI159">SUM(D6:D158)</f>
        <v>5700</v>
      </c>
      <c r="E159" s="81">
        <f t="shared" si="9"/>
        <v>6</v>
      </c>
      <c r="F159" s="81">
        <f t="shared" si="9"/>
        <v>14</v>
      </c>
      <c r="G159" s="81">
        <f t="shared" si="9"/>
        <v>150</v>
      </c>
      <c r="H159" s="81">
        <f t="shared" si="9"/>
        <v>30</v>
      </c>
      <c r="I159" s="81">
        <f t="shared" si="9"/>
        <v>20</v>
      </c>
      <c r="J159" s="81">
        <f t="shared" si="9"/>
        <v>14</v>
      </c>
      <c r="K159" s="81">
        <f t="shared" si="9"/>
        <v>24</v>
      </c>
      <c r="L159" s="81">
        <f t="shared" si="9"/>
        <v>34</v>
      </c>
      <c r="M159" s="81">
        <f t="shared" si="9"/>
        <v>21</v>
      </c>
      <c r="N159" s="81">
        <f t="shared" si="9"/>
        <v>100</v>
      </c>
      <c r="O159" s="81">
        <f t="shared" si="9"/>
        <v>70</v>
      </c>
      <c r="P159" s="83">
        <f t="shared" si="9"/>
        <v>4339</v>
      </c>
      <c r="Q159" s="81">
        <f t="shared" si="9"/>
        <v>80</v>
      </c>
      <c r="R159" s="81">
        <f t="shared" si="9"/>
        <v>50</v>
      </c>
      <c r="S159" s="81">
        <f t="shared" si="9"/>
        <v>140</v>
      </c>
      <c r="T159" s="81">
        <f t="shared" si="9"/>
        <v>100</v>
      </c>
      <c r="U159" s="81">
        <f t="shared" si="9"/>
        <v>30</v>
      </c>
      <c r="V159" s="81">
        <f t="shared" si="9"/>
        <v>50</v>
      </c>
      <c r="W159" s="81">
        <f t="shared" si="9"/>
        <v>11</v>
      </c>
      <c r="X159" s="81">
        <f t="shared" si="9"/>
        <v>30</v>
      </c>
      <c r="Y159" s="81">
        <f t="shared" si="9"/>
        <v>80</v>
      </c>
      <c r="Z159" s="88">
        <f t="shared" si="9"/>
        <v>70</v>
      </c>
      <c r="AA159" s="81">
        <f t="shared" si="9"/>
        <v>45</v>
      </c>
      <c r="AB159" s="81">
        <f t="shared" si="9"/>
        <v>20</v>
      </c>
      <c r="AC159" s="81">
        <f t="shared" si="9"/>
        <v>70</v>
      </c>
      <c r="AD159" s="81">
        <f t="shared" si="9"/>
        <v>20</v>
      </c>
      <c r="AE159" s="81">
        <f t="shared" si="9"/>
        <v>30</v>
      </c>
      <c r="AF159" s="89">
        <f t="shared" si="9"/>
        <v>16</v>
      </c>
      <c r="AG159" s="81">
        <f t="shared" si="9"/>
        <v>17</v>
      </c>
      <c r="AH159" s="81">
        <f t="shared" si="9"/>
        <v>19</v>
      </c>
      <c r="AI159" s="79">
        <f t="shared" si="9"/>
        <v>5700</v>
      </c>
      <c r="AJ159" s="96">
        <f>SUM(AJ5:AJ153)</f>
        <v>5546</v>
      </c>
      <c r="AK159" s="97">
        <f>SUM(AK6:AK153)</f>
        <v>5495</v>
      </c>
      <c r="AL159" s="79"/>
      <c r="AM159" s="79"/>
      <c r="AN159" s="80">
        <f>SUM(AN6:AN153)</f>
        <v>5610</v>
      </c>
    </row>
    <row r="160" spans="1:37" ht="96" customHeight="1">
      <c r="A160" s="82" t="s">
        <v>272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</row>
    <row r="29590" spans="5:35" ht="14.25">
      <c r="E29590">
        <f aca="true" t="shared" si="10" ref="E29590:AH29590">SUM(E5:E29589)</f>
        <v>18</v>
      </c>
      <c r="F29590">
        <f t="shared" si="10"/>
        <v>42</v>
      </c>
      <c r="G29590">
        <f t="shared" si="10"/>
        <v>450</v>
      </c>
      <c r="H29590">
        <f t="shared" si="10"/>
        <v>90</v>
      </c>
      <c r="I29590">
        <f t="shared" si="10"/>
        <v>60</v>
      </c>
      <c r="J29590">
        <f t="shared" si="10"/>
        <v>42</v>
      </c>
      <c r="K29590">
        <f t="shared" si="10"/>
        <v>72</v>
      </c>
      <c r="L29590">
        <f t="shared" si="10"/>
        <v>102</v>
      </c>
      <c r="M29590">
        <f t="shared" si="10"/>
        <v>63</v>
      </c>
      <c r="N29590">
        <f t="shared" si="10"/>
        <v>300</v>
      </c>
      <c r="P29590">
        <f t="shared" si="10"/>
        <v>13017</v>
      </c>
      <c r="Q29590">
        <f t="shared" si="10"/>
        <v>240</v>
      </c>
      <c r="R29590">
        <f t="shared" si="10"/>
        <v>150</v>
      </c>
      <c r="S29590">
        <f t="shared" si="10"/>
        <v>420</v>
      </c>
      <c r="T29590">
        <f t="shared" si="10"/>
        <v>300</v>
      </c>
      <c r="U29590">
        <f t="shared" si="10"/>
        <v>90</v>
      </c>
      <c r="V29590">
        <f t="shared" si="10"/>
        <v>150</v>
      </c>
      <c r="W29590">
        <f t="shared" si="10"/>
        <v>33</v>
      </c>
      <c r="X29590">
        <f t="shared" si="10"/>
        <v>90</v>
      </c>
      <c r="Y29590">
        <f t="shared" si="10"/>
        <v>240</v>
      </c>
      <c r="Z29590">
        <f t="shared" si="10"/>
        <v>210</v>
      </c>
      <c r="AA29590">
        <f t="shared" si="10"/>
        <v>135</v>
      </c>
      <c r="AB29590">
        <f t="shared" si="10"/>
        <v>60</v>
      </c>
      <c r="AC29590">
        <f t="shared" si="10"/>
        <v>210</v>
      </c>
      <c r="AD29590">
        <f t="shared" si="10"/>
        <v>60</v>
      </c>
      <c r="AE29590">
        <f t="shared" si="10"/>
        <v>90</v>
      </c>
      <c r="AF29590">
        <f t="shared" si="10"/>
        <v>48</v>
      </c>
      <c r="AG29590">
        <f t="shared" si="10"/>
        <v>51</v>
      </c>
      <c r="AH29590">
        <f t="shared" si="10"/>
        <v>57</v>
      </c>
      <c r="AI29590">
        <f>SUM(E29590:AH65536)</f>
        <v>16890</v>
      </c>
    </row>
  </sheetData>
  <sheetProtection/>
  <autoFilter ref="AF1:AF29590"/>
  <mergeCells count="37">
    <mergeCell ref="A1:AH1"/>
    <mergeCell ref="A160:AK160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AI2:AI4"/>
    <mergeCell ref="AK2:AK4"/>
  </mergeCells>
  <printOptions horizontalCentered="1"/>
  <pageMargins left="0" right="0" top="0.7900000000000001" bottom="0.7900000000000001" header="0" footer="0"/>
  <pageSetup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zswbgs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2017-06-01T11:50:49Z</cp:lastPrinted>
  <dcterms:created xsi:type="dcterms:W3CDTF">2016-05-13T10:06:38Z</dcterms:created>
  <dcterms:modified xsi:type="dcterms:W3CDTF">2019-06-12T01:16:55Z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